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СЕНИЯ\Desktop\Платные\"/>
    </mc:Choice>
  </mc:AlternateContent>
  <bookViews>
    <workbookView xWindow="0" yWindow="0" windowWidth="28800" windowHeight="12435"/>
  </bookViews>
  <sheets>
    <sheet name=" прейскуран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66" i="1" l="1"/>
  <c r="AE466" i="1" s="1"/>
  <c r="AF466" i="1" s="1"/>
  <c r="Z466" i="1"/>
  <c r="AE465" i="1"/>
  <c r="AF465" i="1" s="1"/>
  <c r="AC465" i="1"/>
  <c r="AB465" i="1"/>
  <c r="Z465" i="1"/>
  <c r="Z464" i="1"/>
  <c r="AB464" i="1" s="1"/>
  <c r="AC464" i="1" s="1"/>
  <c r="AB463" i="1"/>
  <c r="Z463" i="1"/>
  <c r="AB462" i="1"/>
  <c r="Z462" i="1"/>
  <c r="Z461" i="1"/>
  <c r="AB461" i="1" s="1"/>
  <c r="Z460" i="1"/>
  <c r="AB460" i="1" s="1"/>
  <c r="AC460" i="1" s="1"/>
  <c r="AB459" i="1"/>
  <c r="Z459" i="1"/>
  <c r="AB458" i="1"/>
  <c r="Z458" i="1"/>
  <c r="AE457" i="1"/>
  <c r="AF457" i="1" s="1"/>
  <c r="AC457" i="1"/>
  <c r="AB457" i="1"/>
  <c r="Z457" i="1"/>
  <c r="Z456" i="1"/>
  <c r="AB456" i="1" s="1"/>
  <c r="Z455" i="1"/>
  <c r="AB455" i="1" s="1"/>
  <c r="AF454" i="1"/>
  <c r="AE453" i="1"/>
  <c r="AF453" i="1" s="1"/>
  <c r="AC453" i="1"/>
  <c r="AB453" i="1"/>
  <c r="Z453" i="1"/>
  <c r="Z452" i="1"/>
  <c r="AB452" i="1" s="1"/>
  <c r="AC452" i="1" s="1"/>
  <c r="AB451" i="1"/>
  <c r="Z451" i="1"/>
  <c r="U451" i="1"/>
  <c r="AE450" i="1"/>
  <c r="AF450" i="1" s="1"/>
  <c r="AC450" i="1"/>
  <c r="AB450" i="1"/>
  <c r="Z450" i="1"/>
  <c r="U450" i="1"/>
  <c r="Z449" i="1"/>
  <c r="AB449" i="1" s="1"/>
  <c r="U449" i="1"/>
  <c r="AE448" i="1"/>
  <c r="AF448" i="1" s="1"/>
  <c r="AC448" i="1"/>
  <c r="AB448" i="1"/>
  <c r="Z448" i="1"/>
  <c r="U448" i="1"/>
  <c r="AF447" i="1"/>
  <c r="AB446" i="1"/>
  <c r="Z446" i="1"/>
  <c r="AE445" i="1"/>
  <c r="AF445" i="1" s="1"/>
  <c r="AC445" i="1"/>
  <c r="AB445" i="1"/>
  <c r="Z445" i="1"/>
  <c r="Z444" i="1"/>
  <c r="AB444" i="1" s="1"/>
  <c r="Z443" i="1"/>
  <c r="AB443" i="1" s="1"/>
  <c r="AB442" i="1"/>
  <c r="Z442" i="1"/>
  <c r="AC441" i="1"/>
  <c r="Z441" i="1"/>
  <c r="AB441" i="1" s="1"/>
  <c r="AE441" i="1" s="1"/>
  <c r="AF441" i="1" s="1"/>
  <c r="Z440" i="1"/>
  <c r="AB440" i="1" s="1"/>
  <c r="AF439" i="1"/>
  <c r="AB438" i="1"/>
  <c r="AE438" i="1" s="1"/>
  <c r="AF438" i="1" s="1"/>
  <c r="Z438" i="1"/>
  <c r="AE437" i="1"/>
  <c r="AF437" i="1" s="1"/>
  <c r="Z437" i="1"/>
  <c r="AB437" i="1" s="1"/>
  <c r="AC437" i="1" s="1"/>
  <c r="AF436" i="1"/>
  <c r="AE436" i="1"/>
  <c r="Z436" i="1"/>
  <c r="AB436" i="1" s="1"/>
  <c r="AC436" i="1" s="1"/>
  <c r="Z435" i="1"/>
  <c r="AB435" i="1" s="1"/>
  <c r="AB434" i="1"/>
  <c r="AE434" i="1" s="1"/>
  <c r="AF434" i="1" s="1"/>
  <c r="Z434" i="1"/>
  <c r="AE433" i="1"/>
  <c r="AF433" i="1" s="1"/>
  <c r="Z433" i="1"/>
  <c r="AB433" i="1" s="1"/>
  <c r="AC433" i="1" s="1"/>
  <c r="AF432" i="1"/>
  <c r="Z431" i="1"/>
  <c r="AB431" i="1" s="1"/>
  <c r="AC430" i="1"/>
  <c r="AB430" i="1"/>
  <c r="AE430" i="1" s="1"/>
  <c r="AF430" i="1" s="1"/>
  <c r="Z430" i="1"/>
  <c r="Z429" i="1"/>
  <c r="AB429" i="1" s="1"/>
  <c r="AE429" i="1" s="1"/>
  <c r="AF429" i="1" s="1"/>
  <c r="AF428" i="1"/>
  <c r="AB427" i="1"/>
  <c r="Z427" i="1"/>
  <c r="U427" i="1"/>
  <c r="F427" i="1"/>
  <c r="AF426" i="1"/>
  <c r="Z425" i="1"/>
  <c r="AB425" i="1" s="1"/>
  <c r="AB424" i="1"/>
  <c r="Z424" i="1"/>
  <c r="AC423" i="1"/>
  <c r="Z423" i="1"/>
  <c r="AB423" i="1" s="1"/>
  <c r="AE423" i="1" s="1"/>
  <c r="AF423" i="1" s="1"/>
  <c r="Z422" i="1"/>
  <c r="AB422" i="1" s="1"/>
  <c r="Z421" i="1"/>
  <c r="AB421" i="1" s="1"/>
  <c r="AB420" i="1"/>
  <c r="Z420" i="1"/>
  <c r="AC419" i="1"/>
  <c r="Z419" i="1"/>
  <c r="AB419" i="1" s="1"/>
  <c r="AE419" i="1" s="1"/>
  <c r="AF419" i="1" s="1"/>
  <c r="Z418" i="1"/>
  <c r="AB418" i="1" s="1"/>
  <c r="Z417" i="1"/>
  <c r="AB417" i="1" s="1"/>
  <c r="AB416" i="1"/>
  <c r="Z416" i="1"/>
  <c r="AC415" i="1"/>
  <c r="Z415" i="1"/>
  <c r="AB415" i="1" s="1"/>
  <c r="AE415" i="1" s="1"/>
  <c r="AF415" i="1" s="1"/>
  <c r="Z414" i="1"/>
  <c r="AB414" i="1" s="1"/>
  <c r="Z413" i="1"/>
  <c r="AB413" i="1" s="1"/>
  <c r="AB412" i="1"/>
  <c r="Z412" i="1"/>
  <c r="AC411" i="1"/>
  <c r="Z411" i="1"/>
  <c r="AB411" i="1" s="1"/>
  <c r="AE411" i="1" s="1"/>
  <c r="AF411" i="1" s="1"/>
  <c r="Z410" i="1"/>
  <c r="AB410" i="1" s="1"/>
  <c r="Z409" i="1"/>
  <c r="AB409" i="1" s="1"/>
  <c r="AB408" i="1"/>
  <c r="Z408" i="1"/>
  <c r="AC407" i="1"/>
  <c r="Z407" i="1"/>
  <c r="AB407" i="1" s="1"/>
  <c r="AE407" i="1" s="1"/>
  <c r="AF407" i="1" s="1"/>
  <c r="Z406" i="1"/>
  <c r="AB406" i="1" s="1"/>
  <c r="Z405" i="1"/>
  <c r="AB405" i="1" s="1"/>
  <c r="AB404" i="1"/>
  <c r="Z404" i="1"/>
  <c r="AE403" i="1"/>
  <c r="AF403" i="1" s="1"/>
  <c r="AC403" i="1"/>
  <c r="AB403" i="1"/>
  <c r="Z403" i="1"/>
  <c r="AE402" i="1"/>
  <c r="AF402" i="1" s="1"/>
  <c r="Z402" i="1"/>
  <c r="AB402" i="1" s="1"/>
  <c r="AC402" i="1" s="1"/>
  <c r="Z401" i="1"/>
  <c r="AB401" i="1" s="1"/>
  <c r="AC400" i="1"/>
  <c r="AB400" i="1"/>
  <c r="AE400" i="1" s="1"/>
  <c r="AF400" i="1" s="1"/>
  <c r="Z400" i="1"/>
  <c r="AE399" i="1"/>
  <c r="AF399" i="1" s="1"/>
  <c r="AC399" i="1"/>
  <c r="Z399" i="1"/>
  <c r="AB399" i="1" s="1"/>
  <c r="Z398" i="1"/>
  <c r="AB398" i="1" s="1"/>
  <c r="AF397" i="1"/>
  <c r="AE396" i="1"/>
  <c r="AF396" i="1" s="1"/>
  <c r="AE395" i="1"/>
  <c r="AF395" i="1" s="1"/>
  <c r="AB394" i="1"/>
  <c r="AE394" i="1" s="1"/>
  <c r="AF394" i="1" s="1"/>
  <c r="Z394" i="1"/>
  <c r="AE393" i="1"/>
  <c r="AF393" i="1" s="1"/>
  <c r="AC393" i="1"/>
  <c r="AB393" i="1"/>
  <c r="Z393" i="1"/>
  <c r="U393" i="1"/>
  <c r="F393" i="1"/>
  <c r="AB392" i="1"/>
  <c r="Z392" i="1"/>
  <c r="U392" i="1"/>
  <c r="F392" i="1"/>
  <c r="AB391" i="1"/>
  <c r="Z391" i="1"/>
  <c r="U391" i="1"/>
  <c r="F391" i="1"/>
  <c r="Z390" i="1"/>
  <c r="AB390" i="1" s="1"/>
  <c r="AC390" i="1" s="1"/>
  <c r="U390" i="1"/>
  <c r="F390" i="1"/>
  <c r="Z389" i="1"/>
  <c r="AB389" i="1" s="1"/>
  <c r="U389" i="1"/>
  <c r="F389" i="1"/>
  <c r="AF388" i="1"/>
  <c r="AE387" i="1"/>
  <c r="AF387" i="1" s="1"/>
  <c r="AC387" i="1"/>
  <c r="Z387" i="1"/>
  <c r="AB387" i="1" s="1"/>
  <c r="U387" i="1"/>
  <c r="F387" i="1"/>
  <c r="AC386" i="1"/>
  <c r="AB386" i="1"/>
  <c r="AE386" i="1" s="1"/>
  <c r="AF386" i="1" s="1"/>
  <c r="Z386" i="1"/>
  <c r="U386" i="1"/>
  <c r="F386" i="1"/>
  <c r="Z385" i="1"/>
  <c r="AB385" i="1" s="1"/>
  <c r="U385" i="1"/>
  <c r="F385" i="1"/>
  <c r="Z384" i="1"/>
  <c r="AB384" i="1" s="1"/>
  <c r="Z383" i="1"/>
  <c r="AB383" i="1" s="1"/>
  <c r="T383" i="1"/>
  <c r="U383" i="1" s="1"/>
  <c r="F383" i="1"/>
  <c r="AF382" i="1"/>
  <c r="AB381" i="1"/>
  <c r="AE381" i="1" s="1"/>
  <c r="AF381" i="1" s="1"/>
  <c r="Z381" i="1"/>
  <c r="U381" i="1"/>
  <c r="F381" i="1"/>
  <c r="AF380" i="1"/>
  <c r="AB379" i="1"/>
  <c r="AE379" i="1" s="1"/>
  <c r="AF379" i="1" s="1"/>
  <c r="Z379" i="1"/>
  <c r="U379" i="1"/>
  <c r="Z378" i="1"/>
  <c r="AB378" i="1" s="1"/>
  <c r="U378" i="1"/>
  <c r="AB377" i="1"/>
  <c r="AE377" i="1" s="1"/>
  <c r="AF377" i="1" s="1"/>
  <c r="Z377" i="1"/>
  <c r="U377" i="1"/>
  <c r="Z376" i="1"/>
  <c r="AB376" i="1" s="1"/>
  <c r="U376" i="1"/>
  <c r="AB375" i="1"/>
  <c r="AE375" i="1" s="1"/>
  <c r="AF375" i="1" s="1"/>
  <c r="Z375" i="1"/>
  <c r="U375" i="1"/>
  <c r="Z374" i="1"/>
  <c r="AB374" i="1" s="1"/>
  <c r="U374" i="1"/>
  <c r="AB373" i="1"/>
  <c r="AE373" i="1" s="1"/>
  <c r="AF373" i="1" s="1"/>
  <c r="Z373" i="1"/>
  <c r="U373" i="1"/>
  <c r="Z372" i="1"/>
  <c r="AB372" i="1" s="1"/>
  <c r="U372" i="1"/>
  <c r="AB371" i="1"/>
  <c r="AE371" i="1" s="1"/>
  <c r="AF371" i="1" s="1"/>
  <c r="Z371" i="1"/>
  <c r="U371" i="1"/>
  <c r="F371" i="1"/>
  <c r="Z370" i="1"/>
  <c r="AB370" i="1" s="1"/>
  <c r="U370" i="1"/>
  <c r="F370" i="1"/>
  <c r="AF369" i="1"/>
  <c r="Z368" i="1"/>
  <c r="AB368" i="1" s="1"/>
  <c r="U368" i="1"/>
  <c r="AF367" i="1"/>
  <c r="AE366" i="1"/>
  <c r="AF366" i="1" s="1"/>
  <c r="Z366" i="1"/>
  <c r="AB366" i="1" s="1"/>
  <c r="AC366" i="1" s="1"/>
  <c r="Z365" i="1"/>
  <c r="AB365" i="1" s="1"/>
  <c r="AE364" i="1"/>
  <c r="AF364" i="1" s="1"/>
  <c r="AC364" i="1"/>
  <c r="Z364" i="1"/>
  <c r="AE363" i="1"/>
  <c r="AF363" i="1" s="1"/>
  <c r="Z363" i="1"/>
  <c r="AC363" i="1" s="1"/>
  <c r="AE362" i="1"/>
  <c r="AF362" i="1" s="1"/>
  <c r="AC362" i="1"/>
  <c r="Z362" i="1"/>
  <c r="AE361" i="1"/>
  <c r="AF361" i="1" s="1"/>
  <c r="Z361" i="1"/>
  <c r="AC361" i="1" s="1"/>
  <c r="AE360" i="1"/>
  <c r="AF360" i="1" s="1"/>
  <c r="AC360" i="1"/>
  <c r="Z360" i="1"/>
  <c r="AE359" i="1"/>
  <c r="AF359" i="1" s="1"/>
  <c r="Z359" i="1"/>
  <c r="AC359" i="1" s="1"/>
  <c r="AE358" i="1"/>
  <c r="AF358" i="1" s="1"/>
  <c r="AC358" i="1"/>
  <c r="Z358" i="1"/>
  <c r="AE357" i="1"/>
  <c r="AF357" i="1" s="1"/>
  <c r="Z357" i="1"/>
  <c r="AC357" i="1" s="1"/>
  <c r="AE356" i="1"/>
  <c r="AF356" i="1" s="1"/>
  <c r="AC356" i="1"/>
  <c r="Z356" i="1"/>
  <c r="AE355" i="1"/>
  <c r="AF355" i="1" s="1"/>
  <c r="Z355" i="1"/>
  <c r="AC355" i="1" s="1"/>
  <c r="AE354" i="1"/>
  <c r="AF354" i="1" s="1"/>
  <c r="AC354" i="1"/>
  <c r="Z354" i="1"/>
  <c r="AE353" i="1"/>
  <c r="AF353" i="1" s="1"/>
  <c r="Z353" i="1"/>
  <c r="AC353" i="1" s="1"/>
  <c r="AE352" i="1"/>
  <c r="AF352" i="1" s="1"/>
  <c r="AC352" i="1"/>
  <c r="Z352" i="1"/>
  <c r="AE351" i="1"/>
  <c r="AF351" i="1" s="1"/>
  <c r="Z351" i="1"/>
  <c r="AC351" i="1" s="1"/>
  <c r="AE350" i="1"/>
  <c r="AF350" i="1" s="1"/>
  <c r="AC350" i="1"/>
  <c r="Z350" i="1"/>
  <c r="AE349" i="1"/>
  <c r="AF349" i="1" s="1"/>
  <c r="Z349" i="1"/>
  <c r="AC349" i="1" s="1"/>
  <c r="AE348" i="1"/>
  <c r="AF348" i="1" s="1"/>
  <c r="AC348" i="1"/>
  <c r="Z348" i="1"/>
  <c r="AE347" i="1"/>
  <c r="AF347" i="1" s="1"/>
  <c r="Z347" i="1"/>
  <c r="AC347" i="1" s="1"/>
  <c r="AE346" i="1"/>
  <c r="AF346" i="1" s="1"/>
  <c r="AC346" i="1"/>
  <c r="Z346" i="1"/>
  <c r="AE345" i="1"/>
  <c r="AF345" i="1" s="1"/>
  <c r="Z345" i="1"/>
  <c r="AC345" i="1" s="1"/>
  <c r="AE344" i="1"/>
  <c r="AF344" i="1" s="1"/>
  <c r="AC344" i="1"/>
  <c r="Z344" i="1"/>
  <c r="AE343" i="1"/>
  <c r="AF343" i="1" s="1"/>
  <c r="Z343" i="1"/>
  <c r="AC343" i="1" s="1"/>
  <c r="AE342" i="1"/>
  <c r="AF342" i="1" s="1"/>
  <c r="AC342" i="1"/>
  <c r="Z342" i="1"/>
  <c r="AE341" i="1"/>
  <c r="AF341" i="1" s="1"/>
  <c r="Z341" i="1"/>
  <c r="AC341" i="1" s="1"/>
  <c r="AE340" i="1"/>
  <c r="AF340" i="1" s="1"/>
  <c r="AC340" i="1"/>
  <c r="Z340" i="1"/>
  <c r="AE339" i="1"/>
  <c r="AF339" i="1" s="1"/>
  <c r="Z339" i="1"/>
  <c r="AC339" i="1" s="1"/>
  <c r="AE338" i="1"/>
  <c r="AF338" i="1" s="1"/>
  <c r="AC338" i="1"/>
  <c r="Z338" i="1"/>
  <c r="AE337" i="1"/>
  <c r="AF337" i="1" s="1"/>
  <c r="Z337" i="1"/>
  <c r="AC337" i="1" s="1"/>
  <c r="AE336" i="1"/>
  <c r="AF336" i="1" s="1"/>
  <c r="AC336" i="1"/>
  <c r="Z336" i="1"/>
  <c r="AE335" i="1"/>
  <c r="AF335" i="1" s="1"/>
  <c r="Z335" i="1"/>
  <c r="AC335" i="1" s="1"/>
  <c r="AE334" i="1"/>
  <c r="AF334" i="1" s="1"/>
  <c r="AC334" i="1"/>
  <c r="Z334" i="1"/>
  <c r="AE333" i="1"/>
  <c r="AF333" i="1" s="1"/>
  <c r="Z333" i="1"/>
  <c r="AC333" i="1" s="1"/>
  <c r="AE332" i="1"/>
  <c r="AF332" i="1" s="1"/>
  <c r="AC332" i="1"/>
  <c r="Z332" i="1"/>
  <c r="AE331" i="1"/>
  <c r="AF331" i="1" s="1"/>
  <c r="Z331" i="1"/>
  <c r="AC331" i="1" s="1"/>
  <c r="AE330" i="1"/>
  <c r="AF330" i="1" s="1"/>
  <c r="AC330" i="1"/>
  <c r="Z330" i="1"/>
  <c r="AE329" i="1"/>
  <c r="AF329" i="1" s="1"/>
  <c r="Z329" i="1"/>
  <c r="AC329" i="1" s="1"/>
  <c r="AE328" i="1"/>
  <c r="AF328" i="1" s="1"/>
  <c r="AC328" i="1"/>
  <c r="Z328" i="1"/>
  <c r="AE327" i="1"/>
  <c r="AF327" i="1" s="1"/>
  <c r="Z327" i="1"/>
  <c r="AC327" i="1" s="1"/>
  <c r="AE326" i="1"/>
  <c r="AF326" i="1" s="1"/>
  <c r="AC326" i="1"/>
  <c r="Z326" i="1"/>
  <c r="AE325" i="1"/>
  <c r="AF325" i="1" s="1"/>
  <c r="Z325" i="1"/>
  <c r="AC325" i="1" s="1"/>
  <c r="AE324" i="1"/>
  <c r="AF324" i="1" s="1"/>
  <c r="Z324" i="1"/>
  <c r="AC324" i="1" s="1"/>
  <c r="AE323" i="1"/>
  <c r="AF323" i="1" s="1"/>
  <c r="Z323" i="1"/>
  <c r="AC323" i="1" s="1"/>
  <c r="AE322" i="1"/>
  <c r="AF322" i="1" s="1"/>
  <c r="Z322" i="1"/>
  <c r="AC322" i="1" s="1"/>
  <c r="AE321" i="1"/>
  <c r="AF321" i="1" s="1"/>
  <c r="Z321" i="1"/>
  <c r="AC321" i="1" s="1"/>
  <c r="AE320" i="1"/>
  <c r="AF320" i="1" s="1"/>
  <c r="Z320" i="1"/>
  <c r="AC320" i="1" s="1"/>
  <c r="AE319" i="1"/>
  <c r="AF319" i="1" s="1"/>
  <c r="Z319" i="1"/>
  <c r="AC319" i="1" s="1"/>
  <c r="AE318" i="1"/>
  <c r="AF318" i="1" s="1"/>
  <c r="AB318" i="1"/>
  <c r="AC318" i="1" s="1"/>
  <c r="Z318" i="1"/>
  <c r="AF317" i="1"/>
  <c r="AE317" i="1"/>
  <c r="AC317" i="1"/>
  <c r="Z317" i="1"/>
  <c r="AF316" i="1"/>
  <c r="AE316" i="1"/>
  <c r="AC316" i="1"/>
  <c r="AF315" i="1"/>
  <c r="Z314" i="1"/>
  <c r="AB314" i="1" s="1"/>
  <c r="U314" i="1"/>
  <c r="AC313" i="1"/>
  <c r="Z313" i="1"/>
  <c r="AB313" i="1" s="1"/>
  <c r="AE313" i="1" s="1"/>
  <c r="AF313" i="1" s="1"/>
  <c r="U313" i="1"/>
  <c r="Z312" i="1"/>
  <c r="AB312" i="1" s="1"/>
  <c r="AE311" i="1"/>
  <c r="AF311" i="1" s="1"/>
  <c r="AC311" i="1"/>
  <c r="AF310" i="1"/>
  <c r="AE310" i="1"/>
  <c r="AC310" i="1"/>
  <c r="AE309" i="1"/>
  <c r="AF309" i="1" s="1"/>
  <c r="AC309" i="1"/>
  <c r="AF308" i="1"/>
  <c r="AE308" i="1"/>
  <c r="AC308" i="1"/>
  <c r="AE307" i="1"/>
  <c r="AF307" i="1" s="1"/>
  <c r="AC307" i="1"/>
  <c r="AF306" i="1"/>
  <c r="AE306" i="1"/>
  <c r="AC306" i="1"/>
  <c r="AE305" i="1"/>
  <c r="AF305" i="1" s="1"/>
  <c r="AC305" i="1"/>
  <c r="AF304" i="1"/>
  <c r="AE304" i="1"/>
  <c r="AC304" i="1"/>
  <c r="AE303" i="1"/>
  <c r="AF303" i="1" s="1"/>
  <c r="AC303" i="1"/>
  <c r="AF302" i="1"/>
  <c r="AE302" i="1"/>
  <c r="AF301" i="1"/>
  <c r="AE301" i="1"/>
  <c r="AC301" i="1"/>
  <c r="AE300" i="1"/>
  <c r="AF300" i="1" s="1"/>
  <c r="AC300" i="1"/>
  <c r="AF299" i="1"/>
  <c r="AE299" i="1"/>
  <c r="AC299" i="1"/>
  <c r="AE298" i="1"/>
  <c r="AF298" i="1" s="1"/>
  <c r="Z298" i="1"/>
  <c r="AC298" i="1" s="1"/>
  <c r="AE297" i="1"/>
  <c r="AF297" i="1" s="1"/>
  <c r="Z297" i="1"/>
  <c r="AC297" i="1" s="1"/>
  <c r="AE296" i="1"/>
  <c r="AF296" i="1" s="1"/>
  <c r="Z296" i="1"/>
  <c r="AC296" i="1" s="1"/>
  <c r="AE295" i="1"/>
  <c r="AF295" i="1" s="1"/>
  <c r="Z295" i="1"/>
  <c r="AC295" i="1" s="1"/>
  <c r="U295" i="1"/>
  <c r="AF294" i="1"/>
  <c r="AE294" i="1"/>
  <c r="AC294" i="1"/>
  <c r="Z294" i="1"/>
  <c r="U294" i="1"/>
  <c r="AE293" i="1"/>
  <c r="AF293" i="1" s="1"/>
  <c r="Z293" i="1"/>
  <c r="AC293" i="1" s="1"/>
  <c r="U293" i="1"/>
  <c r="AC292" i="1"/>
  <c r="Z292" i="1"/>
  <c r="AB292" i="1" s="1"/>
  <c r="AE292" i="1" s="1"/>
  <c r="AF292" i="1" s="1"/>
  <c r="U292" i="1"/>
  <c r="F292" i="1"/>
  <c r="AE291" i="1"/>
  <c r="AF291" i="1" s="1"/>
  <c r="Z291" i="1"/>
  <c r="AC291" i="1" s="1"/>
  <c r="U291" i="1"/>
  <c r="F291" i="1"/>
  <c r="AE290" i="1"/>
  <c r="AF290" i="1" s="1"/>
  <c r="Z290" i="1"/>
  <c r="AC290" i="1" s="1"/>
  <c r="U290" i="1"/>
  <c r="F290" i="1"/>
  <c r="AE289" i="1"/>
  <c r="AF289" i="1" s="1"/>
  <c r="AB289" i="1"/>
  <c r="AC289" i="1" s="1"/>
  <c r="Z289" i="1"/>
  <c r="U289" i="1"/>
  <c r="F289" i="1"/>
  <c r="AF288" i="1"/>
  <c r="AE288" i="1"/>
  <c r="AC288" i="1"/>
  <c r="Z288" i="1"/>
  <c r="U288" i="1"/>
  <c r="F288" i="1"/>
  <c r="Z287" i="1"/>
  <c r="AB287" i="1" s="1"/>
  <c r="AE287" i="1" s="1"/>
  <c r="AF287" i="1" s="1"/>
  <c r="U287" i="1"/>
  <c r="F287" i="1"/>
  <c r="AB286" i="1"/>
  <c r="AC286" i="1" s="1"/>
  <c r="Z286" i="1"/>
  <c r="U286" i="1"/>
  <c r="F286" i="1"/>
  <c r="AF285" i="1"/>
  <c r="AC285" i="1"/>
  <c r="Z285" i="1"/>
  <c r="AB285" i="1" s="1"/>
  <c r="AE285" i="1" s="1"/>
  <c r="U285" i="1"/>
  <c r="F285" i="1"/>
  <c r="AE284" i="1"/>
  <c r="AF284" i="1" s="1"/>
  <c r="Z284" i="1"/>
  <c r="AC284" i="1" s="1"/>
  <c r="U284" i="1"/>
  <c r="F284" i="1"/>
  <c r="AE283" i="1"/>
  <c r="AF283" i="1" s="1"/>
  <c r="Z283" i="1"/>
  <c r="AC283" i="1" s="1"/>
  <c r="U283" i="1"/>
  <c r="F283" i="1"/>
  <c r="AE282" i="1"/>
  <c r="AF282" i="1" s="1"/>
  <c r="Z282" i="1"/>
  <c r="AC282" i="1" s="1"/>
  <c r="U282" i="1"/>
  <c r="F282" i="1"/>
  <c r="AE281" i="1"/>
  <c r="AF281" i="1" s="1"/>
  <c r="Z281" i="1"/>
  <c r="AC281" i="1" s="1"/>
  <c r="U281" i="1"/>
  <c r="F281" i="1"/>
  <c r="AE280" i="1"/>
  <c r="AF280" i="1" s="1"/>
  <c r="Z280" i="1"/>
  <c r="AC280" i="1" s="1"/>
  <c r="U280" i="1"/>
  <c r="F280" i="1"/>
  <c r="AE279" i="1"/>
  <c r="AF279" i="1" s="1"/>
  <c r="Z279" i="1"/>
  <c r="AC279" i="1" s="1"/>
  <c r="U279" i="1"/>
  <c r="F279" i="1"/>
  <c r="AE278" i="1"/>
  <c r="AF278" i="1" s="1"/>
  <c r="Z278" i="1"/>
  <c r="AC278" i="1" s="1"/>
  <c r="U278" i="1"/>
  <c r="F278" i="1"/>
  <c r="AE277" i="1"/>
  <c r="AF277" i="1" s="1"/>
  <c r="Z277" i="1"/>
  <c r="AC277" i="1" s="1"/>
  <c r="AE276" i="1"/>
  <c r="AF276" i="1" s="1"/>
  <c r="Z276" i="1"/>
  <c r="AC276" i="1" s="1"/>
  <c r="AE275" i="1"/>
  <c r="AF275" i="1" s="1"/>
  <c r="Z275" i="1"/>
  <c r="AC275" i="1" s="1"/>
  <c r="U275" i="1"/>
  <c r="F275" i="1"/>
  <c r="AE274" i="1"/>
  <c r="AF274" i="1" s="1"/>
  <c r="Z274" i="1"/>
  <c r="AC274" i="1" s="1"/>
  <c r="AE273" i="1"/>
  <c r="AF273" i="1" s="1"/>
  <c r="Z273" i="1"/>
  <c r="AC273" i="1" s="1"/>
  <c r="U273" i="1"/>
  <c r="F273" i="1"/>
  <c r="AE272" i="1"/>
  <c r="AF272" i="1" s="1"/>
  <c r="Z272" i="1"/>
  <c r="AC272" i="1" s="1"/>
  <c r="U272" i="1"/>
  <c r="F272" i="1"/>
  <c r="AB271" i="1"/>
  <c r="AC271" i="1" s="1"/>
  <c r="Z271" i="1"/>
  <c r="Z270" i="1"/>
  <c r="AB270" i="1" s="1"/>
  <c r="AE270" i="1" s="1"/>
  <c r="AF270" i="1" s="1"/>
  <c r="U270" i="1"/>
  <c r="AF269" i="1"/>
  <c r="AE268" i="1"/>
  <c r="AF268" i="1" s="1"/>
  <c r="AE267" i="1"/>
  <c r="AF267" i="1" s="1"/>
  <c r="AE266" i="1"/>
  <c r="AF266" i="1" s="1"/>
  <c r="AE265" i="1"/>
  <c r="AF265" i="1" s="1"/>
  <c r="AB265" i="1"/>
  <c r="AC265" i="1" s="1"/>
  <c r="AB264" i="1"/>
  <c r="AE263" i="1"/>
  <c r="AF263" i="1" s="1"/>
  <c r="AB263" i="1"/>
  <c r="AC263" i="1" s="1"/>
  <c r="Z263" i="1"/>
  <c r="AF262" i="1"/>
  <c r="AC262" i="1"/>
  <c r="Z262" i="1"/>
  <c r="AB262" i="1" s="1"/>
  <c r="AE262" i="1" s="1"/>
  <c r="Z261" i="1"/>
  <c r="AB261" i="1" s="1"/>
  <c r="AC260" i="1"/>
  <c r="Z260" i="1"/>
  <c r="AB260" i="1" s="1"/>
  <c r="AF260" i="1" s="1"/>
  <c r="AB259" i="1"/>
  <c r="Z259" i="1"/>
  <c r="Z258" i="1"/>
  <c r="AB258" i="1" s="1"/>
  <c r="Z257" i="1"/>
  <c r="AB257" i="1" s="1"/>
  <c r="AF257" i="1" s="1"/>
  <c r="AB256" i="1"/>
  <c r="Z256" i="1"/>
  <c r="Z255" i="1"/>
  <c r="AB255" i="1" s="1"/>
  <c r="Z254" i="1"/>
  <c r="AB254" i="1" s="1"/>
  <c r="AF254" i="1" s="1"/>
  <c r="Z253" i="1"/>
  <c r="AB253" i="1" s="1"/>
  <c r="AB252" i="1"/>
  <c r="AC252" i="1" s="1"/>
  <c r="Z252" i="1"/>
  <c r="AF251" i="1"/>
  <c r="Z251" i="1"/>
  <c r="AB251" i="1" s="1"/>
  <c r="AE251" i="1" s="1"/>
  <c r="AB250" i="1"/>
  <c r="Z250" i="1"/>
  <c r="Z249" i="1"/>
  <c r="AB249" i="1" s="1"/>
  <c r="AB248" i="1"/>
  <c r="AC248" i="1" s="1"/>
  <c r="Z248" i="1"/>
  <c r="AF247" i="1"/>
  <c r="Z247" i="1"/>
  <c r="AB247" i="1" s="1"/>
  <c r="AE247" i="1" s="1"/>
  <c r="AB246" i="1"/>
  <c r="Z246" i="1"/>
  <c r="AC245" i="1"/>
  <c r="Z245" i="1"/>
  <c r="AB245" i="1" s="1"/>
  <c r="AE245" i="1" s="1"/>
  <c r="AF245" i="1" s="1"/>
  <c r="AE244" i="1"/>
  <c r="AF244" i="1" s="1"/>
  <c r="AB244" i="1"/>
  <c r="AC244" i="1" s="1"/>
  <c r="Z244" i="1"/>
  <c r="Z243" i="1"/>
  <c r="AB243" i="1" s="1"/>
  <c r="AB242" i="1"/>
  <c r="Z242" i="1"/>
  <c r="AC241" i="1"/>
  <c r="Z241" i="1"/>
  <c r="AB241" i="1" s="1"/>
  <c r="AE241" i="1" s="1"/>
  <c r="AF241" i="1" s="1"/>
  <c r="AE240" i="1"/>
  <c r="AF240" i="1" s="1"/>
  <c r="AB240" i="1"/>
  <c r="AC240" i="1" s="1"/>
  <c r="Z240" i="1"/>
  <c r="Z239" i="1"/>
  <c r="AB239" i="1" s="1"/>
  <c r="AB238" i="1"/>
  <c r="Z238" i="1"/>
  <c r="Z237" i="1"/>
  <c r="AB237" i="1" s="1"/>
  <c r="AE237" i="1" s="1"/>
  <c r="AF237" i="1" s="1"/>
  <c r="AE236" i="1"/>
  <c r="AF236" i="1" s="1"/>
  <c r="AB236" i="1"/>
  <c r="AC236" i="1" s="1"/>
  <c r="Z236" i="1"/>
  <c r="Z235" i="1"/>
  <c r="AB235" i="1" s="1"/>
  <c r="AB234" i="1"/>
  <c r="Z234" i="1"/>
  <c r="Z233" i="1"/>
  <c r="AB233" i="1" s="1"/>
  <c r="AE233" i="1" s="1"/>
  <c r="AF233" i="1" s="1"/>
  <c r="AE232" i="1"/>
  <c r="AF232" i="1" s="1"/>
  <c r="AB232" i="1"/>
  <c r="AC232" i="1" s="1"/>
  <c r="Z232" i="1"/>
  <c r="Z231" i="1"/>
  <c r="AB231" i="1" s="1"/>
  <c r="AB230" i="1"/>
  <c r="Z230" i="1"/>
  <c r="AC229" i="1"/>
  <c r="Z229" i="1"/>
  <c r="AB229" i="1" s="1"/>
  <c r="AE229" i="1" s="1"/>
  <c r="AF229" i="1" s="1"/>
  <c r="Z228" i="1"/>
  <c r="AB228" i="1" s="1"/>
  <c r="AC228" i="1" s="1"/>
  <c r="AB227" i="1"/>
  <c r="Z227" i="1"/>
  <c r="AB226" i="1"/>
  <c r="AE226" i="1" s="1"/>
  <c r="AF226" i="1" s="1"/>
  <c r="Z226" i="1"/>
  <c r="Z225" i="1"/>
  <c r="AB225" i="1" s="1"/>
  <c r="AE225" i="1" s="1"/>
  <c r="AF225" i="1" s="1"/>
  <c r="Z224" i="1"/>
  <c r="AB224" i="1" s="1"/>
  <c r="AC224" i="1" s="1"/>
  <c r="AF223" i="1"/>
  <c r="Z223" i="1"/>
  <c r="AB223" i="1" s="1"/>
  <c r="AC223" i="1" s="1"/>
  <c r="Z222" i="1"/>
  <c r="AB222" i="1" s="1"/>
  <c r="AC222" i="1" s="1"/>
  <c r="AB221" i="1"/>
  <c r="Z221" i="1"/>
  <c r="Z220" i="1"/>
  <c r="AB220" i="1" s="1"/>
  <c r="AC219" i="1"/>
  <c r="AB219" i="1"/>
  <c r="AE219" i="1" s="1"/>
  <c r="AF219" i="1" s="1"/>
  <c r="Z219" i="1"/>
  <c r="AE218" i="1"/>
  <c r="AF218" i="1" s="1"/>
  <c r="AC218" i="1"/>
  <c r="Z218" i="1"/>
  <c r="AB218" i="1" s="1"/>
  <c r="AE217" i="1"/>
  <c r="AF217" i="1" s="1"/>
  <c r="Z217" i="1"/>
  <c r="AB217" i="1" s="1"/>
  <c r="AC217" i="1" s="1"/>
  <c r="Z216" i="1"/>
  <c r="AB216" i="1" s="1"/>
  <c r="AC215" i="1"/>
  <c r="AB215" i="1"/>
  <c r="AE215" i="1" s="1"/>
  <c r="AF215" i="1" s="1"/>
  <c r="Z215" i="1"/>
  <c r="AE214" i="1"/>
  <c r="AF214" i="1" s="1"/>
  <c r="AC214" i="1"/>
  <c r="Z214" i="1"/>
  <c r="AB214" i="1" s="1"/>
  <c r="AF213" i="1"/>
  <c r="AC213" i="1"/>
  <c r="Z213" i="1"/>
  <c r="AB213" i="1" s="1"/>
  <c r="Z212" i="1"/>
  <c r="AB212" i="1" s="1"/>
  <c r="AF212" i="1" s="1"/>
  <c r="Z211" i="1"/>
  <c r="AB211" i="1" s="1"/>
  <c r="AC211" i="1" s="1"/>
  <c r="AB210" i="1"/>
  <c r="Z210" i="1"/>
  <c r="U210" i="1"/>
  <c r="AE209" i="1"/>
  <c r="AF209" i="1" s="1"/>
  <c r="AC209" i="1"/>
  <c r="AB209" i="1"/>
  <c r="AE208" i="1"/>
  <c r="AF208" i="1" s="1"/>
  <c r="AC208" i="1"/>
  <c r="Z208" i="1"/>
  <c r="AB208" i="1" s="1"/>
  <c r="U208" i="1"/>
  <c r="AB207" i="1"/>
  <c r="Z206" i="1"/>
  <c r="AB206" i="1" s="1"/>
  <c r="U206" i="1"/>
  <c r="Z205" i="1"/>
  <c r="AB205" i="1" s="1"/>
  <c r="AE205" i="1" s="1"/>
  <c r="AF205" i="1" s="1"/>
  <c r="U205" i="1"/>
  <c r="AB204" i="1"/>
  <c r="AB203" i="1"/>
  <c r="Z203" i="1"/>
  <c r="U203" i="1"/>
  <c r="F203" i="1"/>
  <c r="AF202" i="1"/>
  <c r="AE202" i="1"/>
  <c r="Z202" i="1"/>
  <c r="AB202" i="1" s="1"/>
  <c r="AC202" i="1" s="1"/>
  <c r="U202" i="1"/>
  <c r="F202" i="1"/>
  <c r="Z201" i="1"/>
  <c r="AB201" i="1" s="1"/>
  <c r="AE201" i="1" s="1"/>
  <c r="AF201" i="1" s="1"/>
  <c r="U201" i="1"/>
  <c r="F201" i="1"/>
  <c r="AB200" i="1"/>
  <c r="AE200" i="1" s="1"/>
  <c r="AF200" i="1" s="1"/>
  <c r="Z200" i="1"/>
  <c r="U200" i="1"/>
  <c r="F200" i="1"/>
  <c r="AB199" i="1"/>
  <c r="Z199" i="1"/>
  <c r="U199" i="1"/>
  <c r="F199" i="1"/>
  <c r="AF198" i="1"/>
  <c r="AE198" i="1"/>
  <c r="Z198" i="1"/>
  <c r="AB198" i="1" s="1"/>
  <c r="AC198" i="1" s="1"/>
  <c r="AB197" i="1"/>
  <c r="Z197" i="1"/>
  <c r="Z196" i="1"/>
  <c r="AB196" i="1" s="1"/>
  <c r="AB195" i="1"/>
  <c r="Z195" i="1"/>
  <c r="AB194" i="1"/>
  <c r="AE194" i="1" s="1"/>
  <c r="AF194" i="1" s="1"/>
  <c r="Z194" i="1"/>
  <c r="AC193" i="1"/>
  <c r="AB193" i="1"/>
  <c r="AF193" i="1" s="1"/>
  <c r="Z193" i="1"/>
  <c r="AE192" i="1"/>
  <c r="AF192" i="1" s="1"/>
  <c r="AC192" i="1"/>
  <c r="Z192" i="1"/>
  <c r="AB192" i="1" s="1"/>
  <c r="AF191" i="1"/>
  <c r="AC191" i="1"/>
  <c r="Z191" i="1"/>
  <c r="AB191" i="1" s="1"/>
  <c r="Z190" i="1"/>
  <c r="AB190" i="1" s="1"/>
  <c r="AF190" i="1" s="1"/>
  <c r="Z189" i="1"/>
  <c r="AB189" i="1" s="1"/>
  <c r="AF189" i="1" s="1"/>
  <c r="AF188" i="1"/>
  <c r="AE188" i="1"/>
  <c r="Z188" i="1"/>
  <c r="AB188" i="1" s="1"/>
  <c r="AC188" i="1" s="1"/>
  <c r="AB187" i="1"/>
  <c r="Z187" i="1"/>
  <c r="AB186" i="1"/>
  <c r="AE186" i="1" s="1"/>
  <c r="AF186" i="1" s="1"/>
  <c r="Z186" i="1"/>
  <c r="AC185" i="1"/>
  <c r="AB185" i="1"/>
  <c r="AF185" i="1" s="1"/>
  <c r="Z185" i="1"/>
  <c r="U185" i="1"/>
  <c r="F185" i="1"/>
  <c r="Z184" i="1"/>
  <c r="AB184" i="1" s="1"/>
  <c r="AC184" i="1" s="1"/>
  <c r="U184" i="1"/>
  <c r="F184" i="1"/>
  <c r="AB183" i="1"/>
  <c r="AF183" i="1" s="1"/>
  <c r="Z183" i="1"/>
  <c r="U183" i="1"/>
  <c r="F183" i="1"/>
  <c r="Z182" i="1"/>
  <c r="AB182" i="1" s="1"/>
  <c r="AC182" i="1" s="1"/>
  <c r="U182" i="1"/>
  <c r="F182" i="1"/>
  <c r="AB181" i="1"/>
  <c r="AF181" i="1" s="1"/>
  <c r="Z181" i="1"/>
  <c r="U181" i="1"/>
  <c r="F181" i="1"/>
  <c r="AF180" i="1"/>
  <c r="Z180" i="1"/>
  <c r="AB180" i="1" s="1"/>
  <c r="AC180" i="1" s="1"/>
  <c r="U180" i="1"/>
  <c r="F180" i="1"/>
  <c r="AC179" i="1"/>
  <c r="AB179" i="1"/>
  <c r="AF179" i="1" s="1"/>
  <c r="Z179" i="1"/>
  <c r="U179" i="1"/>
  <c r="F179" i="1"/>
  <c r="AF178" i="1"/>
  <c r="Z178" i="1"/>
  <c r="AB178" i="1" s="1"/>
  <c r="AC178" i="1" s="1"/>
  <c r="U178" i="1"/>
  <c r="F178" i="1"/>
  <c r="AC177" i="1"/>
  <c r="AB177" i="1"/>
  <c r="AF177" i="1" s="1"/>
  <c r="Z177" i="1"/>
  <c r="AC176" i="1"/>
  <c r="AB176" i="1"/>
  <c r="AF176" i="1" s="1"/>
  <c r="Z176" i="1"/>
  <c r="U176" i="1"/>
  <c r="F176" i="1"/>
  <c r="Z175" i="1"/>
  <c r="AB175" i="1" s="1"/>
  <c r="U175" i="1"/>
  <c r="F175" i="1"/>
  <c r="Z174" i="1"/>
  <c r="AB174" i="1" s="1"/>
  <c r="AC174" i="1" s="1"/>
  <c r="Z173" i="1"/>
  <c r="AB173" i="1" s="1"/>
  <c r="AC172" i="1"/>
  <c r="AB172" i="1"/>
  <c r="AE172" i="1" s="1"/>
  <c r="AF172" i="1" s="1"/>
  <c r="Z172" i="1"/>
  <c r="U172" i="1"/>
  <c r="F172" i="1"/>
  <c r="Z171" i="1"/>
  <c r="AB171" i="1" s="1"/>
  <c r="U171" i="1"/>
  <c r="F171" i="1"/>
  <c r="Z170" i="1"/>
  <c r="AB170" i="1" s="1"/>
  <c r="AC170" i="1" s="1"/>
  <c r="U170" i="1"/>
  <c r="F170" i="1"/>
  <c r="AE169" i="1"/>
  <c r="AF169" i="1" s="1"/>
  <c r="AC169" i="1"/>
  <c r="Z169" i="1"/>
  <c r="AB169" i="1" s="1"/>
  <c r="U169" i="1"/>
  <c r="F169" i="1"/>
  <c r="AC168" i="1"/>
  <c r="AB168" i="1"/>
  <c r="AE168" i="1" s="1"/>
  <c r="AF168" i="1" s="1"/>
  <c r="Z168" i="1"/>
  <c r="U168" i="1"/>
  <c r="F168" i="1"/>
  <c r="AF167" i="1"/>
  <c r="Z167" i="1"/>
  <c r="AB167" i="1" s="1"/>
  <c r="AC167" i="1" s="1"/>
  <c r="U167" i="1"/>
  <c r="F167" i="1"/>
  <c r="AC166" i="1"/>
  <c r="AB166" i="1"/>
  <c r="AF166" i="1" s="1"/>
  <c r="Z166" i="1"/>
  <c r="U166" i="1"/>
  <c r="F166" i="1"/>
  <c r="Z165" i="1"/>
  <c r="AB165" i="1" s="1"/>
  <c r="AC165" i="1" s="1"/>
  <c r="U165" i="1"/>
  <c r="F165" i="1"/>
  <c r="AB164" i="1"/>
  <c r="AF164" i="1" s="1"/>
  <c r="Z164" i="1"/>
  <c r="U164" i="1"/>
  <c r="F164" i="1"/>
  <c r="Z163" i="1"/>
  <c r="AB163" i="1" s="1"/>
  <c r="AC163" i="1" s="1"/>
  <c r="AF162" i="1"/>
  <c r="Z162" i="1"/>
  <c r="AB162" i="1" s="1"/>
  <c r="AC162" i="1" s="1"/>
  <c r="U162" i="1"/>
  <c r="AB161" i="1"/>
  <c r="Z161" i="1"/>
  <c r="Z160" i="1"/>
  <c r="AB160" i="1" s="1"/>
  <c r="U160" i="1"/>
  <c r="F160" i="1"/>
  <c r="Z159" i="1"/>
  <c r="AB159" i="1" s="1"/>
  <c r="AC159" i="1" s="1"/>
  <c r="U159" i="1"/>
  <c r="F159" i="1"/>
  <c r="AB158" i="1"/>
  <c r="AF158" i="1" s="1"/>
  <c r="Z158" i="1"/>
  <c r="U158" i="1"/>
  <c r="F158" i="1"/>
  <c r="AF157" i="1"/>
  <c r="Z157" i="1"/>
  <c r="AB157" i="1" s="1"/>
  <c r="AC157" i="1" s="1"/>
  <c r="Z156" i="1"/>
  <c r="AB156" i="1" s="1"/>
  <c r="AC156" i="1" s="1"/>
  <c r="U156" i="1"/>
  <c r="F156" i="1"/>
  <c r="AB155" i="1"/>
  <c r="AF155" i="1" s="1"/>
  <c r="Z155" i="1"/>
  <c r="U155" i="1"/>
  <c r="F155" i="1"/>
  <c r="Z154" i="1"/>
  <c r="AB154" i="1" s="1"/>
  <c r="AC154" i="1" s="1"/>
  <c r="U154" i="1"/>
  <c r="F154" i="1"/>
  <c r="AB153" i="1"/>
  <c r="AF153" i="1" s="1"/>
  <c r="Z153" i="1"/>
  <c r="U153" i="1"/>
  <c r="F153" i="1"/>
  <c r="AF152" i="1"/>
  <c r="Z152" i="1"/>
  <c r="AB152" i="1" s="1"/>
  <c r="AC152" i="1" s="1"/>
  <c r="U152" i="1"/>
  <c r="F152" i="1"/>
  <c r="AC151" i="1"/>
  <c r="AB151" i="1"/>
  <c r="AF151" i="1" s="1"/>
  <c r="Z151" i="1"/>
  <c r="U151" i="1"/>
  <c r="F151" i="1"/>
  <c r="AF150" i="1"/>
  <c r="Z150" i="1"/>
  <c r="AB150" i="1" s="1"/>
  <c r="AC150" i="1" s="1"/>
  <c r="U150" i="1"/>
  <c r="F150" i="1"/>
  <c r="AC149" i="1"/>
  <c r="AB149" i="1"/>
  <c r="AF149" i="1" s="1"/>
  <c r="Z149" i="1"/>
  <c r="U149" i="1"/>
  <c r="F149" i="1"/>
  <c r="Z148" i="1"/>
  <c r="AB148" i="1" s="1"/>
  <c r="AC148" i="1" s="1"/>
  <c r="U148" i="1"/>
  <c r="F148" i="1"/>
  <c r="AB147" i="1"/>
  <c r="AF147" i="1" s="1"/>
  <c r="Z147" i="1"/>
  <c r="U147" i="1"/>
  <c r="F147" i="1"/>
  <c r="Z146" i="1"/>
  <c r="AB146" i="1" s="1"/>
  <c r="AC146" i="1" s="1"/>
  <c r="U146" i="1"/>
  <c r="F146" i="1"/>
  <c r="AB145" i="1"/>
  <c r="AF145" i="1" s="1"/>
  <c r="Z145" i="1"/>
  <c r="U145" i="1"/>
  <c r="F145" i="1"/>
  <c r="AF144" i="1"/>
  <c r="Z144" i="1"/>
  <c r="AB144" i="1" s="1"/>
  <c r="AC144" i="1" s="1"/>
  <c r="U144" i="1"/>
  <c r="F144" i="1"/>
  <c r="AC143" i="1"/>
  <c r="AB143" i="1"/>
  <c r="AF143" i="1" s="1"/>
  <c r="Z143" i="1"/>
  <c r="U143" i="1"/>
  <c r="F143" i="1"/>
  <c r="Z142" i="1"/>
  <c r="AB142" i="1" s="1"/>
  <c r="AC141" i="1"/>
  <c r="AB141" i="1"/>
  <c r="AE141" i="1" s="1"/>
  <c r="AF141" i="1" s="1"/>
  <c r="Z141" i="1"/>
  <c r="U141" i="1"/>
  <c r="AF140" i="1"/>
  <c r="AE140" i="1"/>
  <c r="Z140" i="1"/>
  <c r="AB140" i="1" s="1"/>
  <c r="AC140" i="1" s="1"/>
  <c r="AB139" i="1"/>
  <c r="Z139" i="1"/>
  <c r="AB138" i="1"/>
  <c r="AE138" i="1" s="1"/>
  <c r="AF138" i="1" s="1"/>
  <c r="Z138" i="1"/>
  <c r="Z137" i="1"/>
  <c r="AB137" i="1" s="1"/>
  <c r="AE137" i="1" s="1"/>
  <c r="AF137" i="1" s="1"/>
  <c r="AF136" i="1"/>
  <c r="AE136" i="1"/>
  <c r="Z136" i="1"/>
  <c r="AB136" i="1" s="1"/>
  <c r="AC136" i="1" s="1"/>
  <c r="U136" i="1"/>
  <c r="AC135" i="1"/>
  <c r="AB135" i="1"/>
  <c r="AE135" i="1" s="1"/>
  <c r="AF135" i="1" s="1"/>
  <c r="Z135" i="1"/>
  <c r="U135" i="1"/>
  <c r="AF134" i="1"/>
  <c r="AE134" i="1"/>
  <c r="Z134" i="1"/>
  <c r="AB134" i="1" s="1"/>
  <c r="AC134" i="1" s="1"/>
  <c r="U134" i="1"/>
  <c r="AF133" i="1"/>
  <c r="AE132" i="1"/>
  <c r="AF132" i="1" s="1"/>
  <c r="AC132" i="1"/>
  <c r="AB132" i="1"/>
  <c r="AE131" i="1"/>
  <c r="AF131" i="1" s="1"/>
  <c r="AC131" i="1"/>
  <c r="Z131" i="1"/>
  <c r="AB131" i="1" s="1"/>
  <c r="AE130" i="1"/>
  <c r="AF130" i="1" s="1"/>
  <c r="Z130" i="1"/>
  <c r="AB130" i="1" s="1"/>
  <c r="AC130" i="1" s="1"/>
  <c r="Z129" i="1"/>
  <c r="AB129" i="1" s="1"/>
  <c r="U129" i="1"/>
  <c r="F129" i="1"/>
  <c r="AE128" i="1"/>
  <c r="AF128" i="1" s="1"/>
  <c r="Z128" i="1"/>
  <c r="AB128" i="1" s="1"/>
  <c r="AC128" i="1" s="1"/>
  <c r="U128" i="1"/>
  <c r="F128" i="1"/>
  <c r="AE127" i="1"/>
  <c r="AF127" i="1" s="1"/>
  <c r="AC127" i="1"/>
  <c r="Z127" i="1"/>
  <c r="AB127" i="1" s="1"/>
  <c r="U127" i="1"/>
  <c r="F127" i="1"/>
  <c r="AC126" i="1"/>
  <c r="AB126" i="1"/>
  <c r="AE126" i="1" s="1"/>
  <c r="AF126" i="1" s="1"/>
  <c r="Z126" i="1"/>
  <c r="U126" i="1"/>
  <c r="F126" i="1"/>
  <c r="Z125" i="1"/>
  <c r="AB125" i="1" s="1"/>
  <c r="U125" i="1"/>
  <c r="F125" i="1"/>
  <c r="AE124" i="1"/>
  <c r="AF124" i="1" s="1"/>
  <c r="Z124" i="1"/>
  <c r="AB124" i="1" s="1"/>
  <c r="AC124" i="1" s="1"/>
  <c r="U124" i="1"/>
  <c r="F124" i="1"/>
  <c r="AE123" i="1"/>
  <c r="AF123" i="1" s="1"/>
  <c r="AC123" i="1"/>
  <c r="Z123" i="1"/>
  <c r="AB123" i="1" s="1"/>
  <c r="U123" i="1"/>
  <c r="F123" i="1"/>
  <c r="AC122" i="1"/>
  <c r="AB122" i="1"/>
  <c r="AE122" i="1" s="1"/>
  <c r="AF122" i="1" s="1"/>
  <c r="Z122" i="1"/>
  <c r="AE121" i="1"/>
  <c r="AF121" i="1" s="1"/>
  <c r="AC121" i="1"/>
  <c r="Z121" i="1"/>
  <c r="AB121" i="1" s="1"/>
  <c r="U121" i="1"/>
  <c r="F121" i="1"/>
  <c r="AC120" i="1"/>
  <c r="AB120" i="1"/>
  <c r="AE120" i="1" s="1"/>
  <c r="AF120" i="1" s="1"/>
  <c r="Z120" i="1"/>
  <c r="U120" i="1"/>
  <c r="F120" i="1"/>
  <c r="Z119" i="1"/>
  <c r="AB119" i="1" s="1"/>
  <c r="U119" i="1"/>
  <c r="F119" i="1"/>
  <c r="AF118" i="1"/>
  <c r="AB117" i="1"/>
  <c r="Z117" i="1"/>
  <c r="AB116" i="1"/>
  <c r="AE116" i="1" s="1"/>
  <c r="AF116" i="1" s="1"/>
  <c r="Z116" i="1"/>
  <c r="U116" i="1"/>
  <c r="AE115" i="1"/>
  <c r="AF115" i="1" s="1"/>
  <c r="Z115" i="1"/>
  <c r="AB115" i="1" s="1"/>
  <c r="AC115" i="1" s="1"/>
  <c r="U115" i="1"/>
  <c r="AB114" i="1"/>
  <c r="AE114" i="1" s="1"/>
  <c r="AF114" i="1" s="1"/>
  <c r="Z114" i="1"/>
  <c r="U114" i="1"/>
  <c r="F114" i="1"/>
  <c r="AB113" i="1"/>
  <c r="Z113" i="1"/>
  <c r="U113" i="1"/>
  <c r="F113" i="1"/>
  <c r="Z112" i="1"/>
  <c r="AB112" i="1" s="1"/>
  <c r="AC112" i="1" s="1"/>
  <c r="U112" i="1"/>
  <c r="F112" i="1"/>
  <c r="Z111" i="1"/>
  <c r="AB111" i="1" s="1"/>
  <c r="AE111" i="1" s="1"/>
  <c r="AF111" i="1" s="1"/>
  <c r="U111" i="1"/>
  <c r="F111" i="1"/>
  <c r="AF110" i="1"/>
  <c r="AE109" i="1"/>
  <c r="AF109" i="1" s="1"/>
  <c r="AC109" i="1"/>
  <c r="Z109" i="1"/>
  <c r="AB109" i="1" s="1"/>
  <c r="U109" i="1"/>
  <c r="F109" i="1"/>
  <c r="AC108" i="1"/>
  <c r="AB108" i="1"/>
  <c r="AE108" i="1" s="1"/>
  <c r="AF108" i="1" s="1"/>
  <c r="Z108" i="1"/>
  <c r="U108" i="1"/>
  <c r="F108" i="1"/>
  <c r="Z107" i="1"/>
  <c r="AB107" i="1" s="1"/>
  <c r="U107" i="1"/>
  <c r="F107" i="1"/>
  <c r="AE106" i="1"/>
  <c r="AF106" i="1" s="1"/>
  <c r="Z106" i="1"/>
  <c r="AB106" i="1" s="1"/>
  <c r="AC106" i="1" s="1"/>
  <c r="U106" i="1"/>
  <c r="F106" i="1"/>
  <c r="AF105" i="1"/>
  <c r="AF104" i="1"/>
  <c r="AE104" i="1"/>
  <c r="AB104" i="1"/>
  <c r="AC104" i="1" s="1"/>
  <c r="AF103" i="1"/>
  <c r="AE103" i="1"/>
  <c r="AB102" i="1"/>
  <c r="AE102" i="1" s="1"/>
  <c r="AF102" i="1" s="1"/>
  <c r="AC101" i="1"/>
  <c r="AB101" i="1"/>
  <c r="AE101" i="1" s="1"/>
  <c r="AF101" i="1" s="1"/>
  <c r="AB100" i="1"/>
  <c r="AE100" i="1" s="1"/>
  <c r="AF100" i="1" s="1"/>
  <c r="Z100" i="1"/>
  <c r="Z99" i="1"/>
  <c r="AB99" i="1" s="1"/>
  <c r="AE99" i="1" s="1"/>
  <c r="AF99" i="1" s="1"/>
  <c r="AF98" i="1"/>
  <c r="AE98" i="1"/>
  <c r="Z98" i="1"/>
  <c r="AB98" i="1" s="1"/>
  <c r="AC98" i="1" s="1"/>
  <c r="AB97" i="1"/>
  <c r="Z97" i="1"/>
  <c r="AB96" i="1"/>
  <c r="AE96" i="1" s="1"/>
  <c r="AF96" i="1" s="1"/>
  <c r="Z96" i="1"/>
  <c r="AE95" i="1"/>
  <c r="AF95" i="1" s="1"/>
  <c r="AC95" i="1"/>
  <c r="AB95" i="1"/>
  <c r="Z95" i="1"/>
  <c r="Z94" i="1"/>
  <c r="AB94" i="1" s="1"/>
  <c r="AC94" i="1" s="1"/>
  <c r="AB93" i="1"/>
  <c r="Z93" i="1"/>
  <c r="U93" i="1"/>
  <c r="AE92" i="1"/>
  <c r="AF92" i="1" s="1"/>
  <c r="AC92" i="1"/>
  <c r="Z92" i="1"/>
  <c r="AB92" i="1" s="1"/>
  <c r="U92" i="1"/>
  <c r="F92" i="1"/>
  <c r="AC91" i="1"/>
  <c r="AB91" i="1"/>
  <c r="AE91" i="1" s="1"/>
  <c r="AF91" i="1" s="1"/>
  <c r="Z91" i="1"/>
  <c r="U91" i="1"/>
  <c r="F91" i="1"/>
  <c r="Z90" i="1"/>
  <c r="AB90" i="1" s="1"/>
  <c r="U90" i="1"/>
  <c r="F90" i="1"/>
  <c r="AE89" i="1"/>
  <c r="AF89" i="1" s="1"/>
  <c r="Z89" i="1"/>
  <c r="AB89" i="1" s="1"/>
  <c r="AC89" i="1" s="1"/>
  <c r="Z88" i="1"/>
  <c r="AB88" i="1" s="1"/>
  <c r="U88" i="1"/>
  <c r="F88" i="1"/>
  <c r="AE87" i="1"/>
  <c r="AF87" i="1" s="1"/>
  <c r="Z87" i="1"/>
  <c r="AB87" i="1" s="1"/>
  <c r="AC87" i="1" s="1"/>
  <c r="U87" i="1"/>
  <c r="F87" i="1"/>
  <c r="AE86" i="1"/>
  <c r="AF86" i="1" s="1"/>
  <c r="AC86" i="1"/>
  <c r="Z86" i="1"/>
  <c r="AB86" i="1" s="1"/>
  <c r="U86" i="1"/>
  <c r="F86" i="1"/>
  <c r="AC85" i="1"/>
  <c r="AB85" i="1"/>
  <c r="AE85" i="1" s="1"/>
  <c r="AF85" i="1" s="1"/>
  <c r="Z85" i="1"/>
  <c r="U85" i="1"/>
  <c r="F85" i="1"/>
  <c r="Z84" i="1"/>
  <c r="AB84" i="1" s="1"/>
  <c r="AF83" i="1"/>
  <c r="AE82" i="1"/>
  <c r="AF82" i="1" s="1"/>
  <c r="AB81" i="1"/>
  <c r="Z81" i="1"/>
  <c r="AB80" i="1"/>
  <c r="AE80" i="1" s="1"/>
  <c r="AF80" i="1" s="1"/>
  <c r="AC79" i="1"/>
  <c r="AB79" i="1"/>
  <c r="AE79" i="1" s="1"/>
  <c r="AF79" i="1" s="1"/>
  <c r="AB78" i="1"/>
  <c r="AE78" i="1" s="1"/>
  <c r="AF78" i="1" s="1"/>
  <c r="AC77" i="1"/>
  <c r="AB77" i="1"/>
  <c r="AE77" i="1" s="1"/>
  <c r="AF77" i="1" s="1"/>
  <c r="AB76" i="1"/>
  <c r="AE76" i="1" s="1"/>
  <c r="AF76" i="1" s="1"/>
  <c r="AC75" i="1"/>
  <c r="AB75" i="1"/>
  <c r="AE75" i="1" s="1"/>
  <c r="AF75" i="1" s="1"/>
  <c r="AB74" i="1"/>
  <c r="AE74" i="1" s="1"/>
  <c r="AF74" i="1" s="1"/>
  <c r="AC73" i="1"/>
  <c r="AB73" i="1"/>
  <c r="AE73" i="1" s="1"/>
  <c r="AF73" i="1" s="1"/>
  <c r="AB72" i="1"/>
  <c r="AE72" i="1" s="1"/>
  <c r="AF72" i="1" s="1"/>
  <c r="AC71" i="1"/>
  <c r="AB71" i="1"/>
  <c r="AE71" i="1" s="1"/>
  <c r="AF71" i="1" s="1"/>
  <c r="AF70" i="1"/>
  <c r="AE69" i="1"/>
  <c r="AF69" i="1" s="1"/>
  <c r="AC69" i="1"/>
  <c r="AB69" i="1"/>
  <c r="AE68" i="1"/>
  <c r="AF68" i="1" s="1"/>
  <c r="AC68" i="1"/>
  <c r="AB68" i="1"/>
  <c r="AE67" i="1"/>
  <c r="AF67" i="1" s="1"/>
  <c r="AC67" i="1"/>
  <c r="AB67" i="1"/>
  <c r="U67" i="1"/>
  <c r="F67" i="1"/>
  <c r="AB66" i="1"/>
  <c r="AE66" i="1" s="1"/>
  <c r="AF66" i="1" s="1"/>
  <c r="U66" i="1"/>
  <c r="F66" i="1"/>
  <c r="AE65" i="1"/>
  <c r="AF65" i="1" s="1"/>
  <c r="AC65" i="1"/>
  <c r="AB65" i="1"/>
  <c r="U65" i="1"/>
  <c r="F65" i="1"/>
  <c r="AB64" i="1"/>
  <c r="AC64" i="1" s="1"/>
  <c r="U64" i="1"/>
  <c r="F64" i="1"/>
  <c r="AE63" i="1"/>
  <c r="AF63" i="1" s="1"/>
  <c r="AC63" i="1"/>
  <c r="AB63" i="1"/>
  <c r="U63" i="1"/>
  <c r="F63" i="1"/>
  <c r="AB62" i="1"/>
  <c r="AE62" i="1" s="1"/>
  <c r="AF62" i="1" s="1"/>
  <c r="U62" i="1"/>
  <c r="F62" i="1"/>
  <c r="AE61" i="1"/>
  <c r="AF61" i="1" s="1"/>
  <c r="AC61" i="1"/>
  <c r="AB61" i="1"/>
  <c r="U61" i="1"/>
  <c r="F61" i="1"/>
  <c r="AB60" i="1"/>
  <c r="AE60" i="1" s="1"/>
  <c r="AF60" i="1" s="1"/>
  <c r="U60" i="1"/>
  <c r="F60" i="1"/>
  <c r="AE59" i="1"/>
  <c r="AF59" i="1" s="1"/>
  <c r="AC59" i="1"/>
  <c r="AB59" i="1"/>
  <c r="AE58" i="1"/>
  <c r="AF58" i="1" s="1"/>
  <c r="AC58" i="1"/>
  <c r="AB58" i="1"/>
  <c r="U58" i="1"/>
  <c r="F58" i="1"/>
  <c r="AB57" i="1"/>
  <c r="AC57" i="1" s="1"/>
  <c r="U57" i="1"/>
  <c r="F57" i="1"/>
  <c r="AF56" i="1"/>
  <c r="AB55" i="1"/>
  <c r="AE55" i="1" s="1"/>
  <c r="AF55" i="1" s="1"/>
  <c r="AF54" i="1"/>
  <c r="AE54" i="1"/>
  <c r="AE53" i="1"/>
  <c r="AF53" i="1" s="1"/>
  <c r="AC53" i="1"/>
  <c r="AB53" i="1"/>
  <c r="Z53" i="1"/>
  <c r="Z52" i="1"/>
  <c r="AB52" i="1" s="1"/>
  <c r="Z51" i="1"/>
  <c r="AB51" i="1" s="1"/>
  <c r="AB50" i="1"/>
  <c r="AC50" i="1" s="1"/>
  <c r="Z50" i="1"/>
  <c r="AE49" i="1"/>
  <c r="AF49" i="1" s="1"/>
  <c r="AC49" i="1"/>
  <c r="AB49" i="1"/>
  <c r="Z49" i="1"/>
  <c r="Z48" i="1"/>
  <c r="AB48" i="1" s="1"/>
  <c r="Z47" i="1"/>
  <c r="AB47" i="1" s="1"/>
  <c r="AB46" i="1"/>
  <c r="AE46" i="1" s="1"/>
  <c r="AF46" i="1" s="1"/>
  <c r="Z46" i="1"/>
  <c r="AE45" i="1"/>
  <c r="AF45" i="1" s="1"/>
  <c r="AC45" i="1"/>
  <c r="AB45" i="1"/>
  <c r="Z45" i="1"/>
  <c r="Z44" i="1"/>
  <c r="AB44" i="1" s="1"/>
  <c r="Z43" i="1"/>
  <c r="AB43" i="1" s="1"/>
  <c r="AB42" i="1"/>
  <c r="AC42" i="1" s="1"/>
  <c r="Z42" i="1"/>
  <c r="AE41" i="1"/>
  <c r="AF41" i="1" s="1"/>
  <c r="AC41" i="1"/>
  <c r="AB41" i="1"/>
  <c r="Z41" i="1"/>
  <c r="Z40" i="1"/>
  <c r="AB40" i="1" s="1"/>
  <c r="Z39" i="1"/>
  <c r="AB39" i="1" s="1"/>
  <c r="AB38" i="1"/>
  <c r="AE38" i="1" s="1"/>
  <c r="AF38" i="1" s="1"/>
  <c r="Z38" i="1"/>
  <c r="AE37" i="1"/>
  <c r="AF37" i="1" s="1"/>
  <c r="AC37" i="1"/>
  <c r="AB37" i="1"/>
  <c r="Z37" i="1"/>
  <c r="Z36" i="1"/>
  <c r="AB36" i="1" s="1"/>
  <c r="Z35" i="1"/>
  <c r="AB35" i="1" s="1"/>
  <c r="AB34" i="1"/>
  <c r="AC34" i="1" s="1"/>
  <c r="Z34" i="1"/>
  <c r="AE33" i="1"/>
  <c r="AF33" i="1" s="1"/>
  <c r="AC33" i="1"/>
  <c r="AB33" i="1"/>
  <c r="Z33" i="1"/>
  <c r="Z32" i="1"/>
  <c r="AB32" i="1" s="1"/>
  <c r="Z31" i="1"/>
  <c r="AB31" i="1" s="1"/>
  <c r="AB30" i="1"/>
  <c r="AE30" i="1" s="1"/>
  <c r="AF30" i="1" s="1"/>
  <c r="Z30" i="1"/>
  <c r="AE29" i="1"/>
  <c r="AF29" i="1" s="1"/>
  <c r="AC29" i="1"/>
  <c r="AB29" i="1"/>
  <c r="Z29" i="1"/>
  <c r="Z28" i="1"/>
  <c r="AB28" i="1" s="1"/>
  <c r="Z27" i="1"/>
  <c r="AB27" i="1" s="1"/>
  <c r="AB26" i="1"/>
  <c r="AC26" i="1" s="1"/>
  <c r="Z26" i="1"/>
  <c r="AE25" i="1"/>
  <c r="AF25" i="1" s="1"/>
  <c r="AC25" i="1"/>
  <c r="AB25" i="1"/>
  <c r="Z25" i="1"/>
  <c r="Z24" i="1"/>
  <c r="AB24" i="1" s="1"/>
  <c r="Z23" i="1"/>
  <c r="AB23" i="1" s="1"/>
  <c r="AB22" i="1"/>
  <c r="AE22" i="1" s="1"/>
  <c r="AF22" i="1" s="1"/>
  <c r="Z22" i="1"/>
  <c r="AE21" i="1"/>
  <c r="AF21" i="1" s="1"/>
  <c r="AC21" i="1"/>
  <c r="AB21" i="1"/>
  <c r="Z21" i="1"/>
  <c r="Z20" i="1"/>
  <c r="AB20" i="1" s="1"/>
  <c r="Z19" i="1"/>
  <c r="AB19" i="1" s="1"/>
  <c r="AB18" i="1"/>
  <c r="AC18" i="1" s="1"/>
  <c r="Z18" i="1"/>
  <c r="AE17" i="1"/>
  <c r="AF17" i="1" s="1"/>
  <c r="AC17" i="1"/>
  <c r="AB17" i="1"/>
  <c r="Z17" i="1"/>
  <c r="Z16" i="1"/>
  <c r="AB16" i="1" s="1"/>
  <c r="Z15" i="1"/>
  <c r="AB15" i="1" s="1"/>
  <c r="AB14" i="1"/>
  <c r="AC14" i="1" s="1"/>
  <c r="Z14" i="1"/>
  <c r="AE13" i="1"/>
  <c r="AF13" i="1" s="1"/>
  <c r="AC13" i="1"/>
  <c r="AB13" i="1"/>
  <c r="Z13" i="1"/>
  <c r="Z12" i="1"/>
  <c r="AB12" i="1" s="1"/>
  <c r="U12" i="1"/>
  <c r="F12" i="1"/>
  <c r="AC16" i="1" l="1"/>
  <c r="AE16" i="1"/>
  <c r="AF16" i="1" s="1"/>
  <c r="AC28" i="1"/>
  <c r="AE28" i="1"/>
  <c r="AF28" i="1" s="1"/>
  <c r="AC36" i="1"/>
  <c r="AE36" i="1"/>
  <c r="AF36" i="1" s="1"/>
  <c r="AC48" i="1"/>
  <c r="AE48" i="1"/>
  <c r="AF48" i="1" s="1"/>
  <c r="AE173" i="1"/>
  <c r="AF173" i="1" s="1"/>
  <c r="AC173" i="1"/>
  <c r="AE216" i="1"/>
  <c r="AF216" i="1" s="1"/>
  <c r="AC216" i="1"/>
  <c r="AE119" i="1"/>
  <c r="AF119" i="1" s="1"/>
  <c r="AC119" i="1"/>
  <c r="AE142" i="1"/>
  <c r="AF142" i="1" s="1"/>
  <c r="AC142" i="1"/>
  <c r="AF220" i="1"/>
  <c r="AC220" i="1"/>
  <c r="AC12" i="1"/>
  <c r="AE12" i="1"/>
  <c r="AF12" i="1" s="1"/>
  <c r="AC24" i="1"/>
  <c r="AE24" i="1"/>
  <c r="AF24" i="1" s="1"/>
  <c r="AC40" i="1"/>
  <c r="AE40" i="1"/>
  <c r="AF40" i="1" s="1"/>
  <c r="AC52" i="1"/>
  <c r="AE52" i="1"/>
  <c r="AF52" i="1" s="1"/>
  <c r="AF160" i="1"/>
  <c r="AC160" i="1"/>
  <c r="AE84" i="1"/>
  <c r="AF84" i="1" s="1"/>
  <c r="AC84" i="1"/>
  <c r="AE125" i="1"/>
  <c r="AF125" i="1" s="1"/>
  <c r="AC125" i="1"/>
  <c r="AE171" i="1"/>
  <c r="AF171" i="1" s="1"/>
  <c r="AC171" i="1"/>
  <c r="AC20" i="1"/>
  <c r="AE20" i="1"/>
  <c r="AF20" i="1" s="1"/>
  <c r="AC32" i="1"/>
  <c r="AE32" i="1"/>
  <c r="AF32" i="1" s="1"/>
  <c r="AC44" i="1"/>
  <c r="AE44" i="1"/>
  <c r="AF44" i="1" s="1"/>
  <c r="AE90" i="1"/>
  <c r="AF90" i="1" s="1"/>
  <c r="AC90" i="1"/>
  <c r="AE107" i="1"/>
  <c r="AF107" i="1" s="1"/>
  <c r="AC107" i="1"/>
  <c r="AE175" i="1"/>
  <c r="AF175" i="1" s="1"/>
  <c r="AC175" i="1"/>
  <c r="AE206" i="1"/>
  <c r="AF206" i="1" s="1"/>
  <c r="AC206" i="1"/>
  <c r="AE15" i="1"/>
  <c r="AF15" i="1" s="1"/>
  <c r="AC15" i="1"/>
  <c r="AE19" i="1"/>
  <c r="AF19" i="1" s="1"/>
  <c r="AC19" i="1"/>
  <c r="AE23" i="1"/>
  <c r="AF23" i="1" s="1"/>
  <c r="AC23" i="1"/>
  <c r="AE27" i="1"/>
  <c r="AF27" i="1" s="1"/>
  <c r="AC27" i="1"/>
  <c r="AE31" i="1"/>
  <c r="AF31" i="1" s="1"/>
  <c r="AC31" i="1"/>
  <c r="AE35" i="1"/>
  <c r="AF35" i="1" s="1"/>
  <c r="AC35" i="1"/>
  <c r="AE39" i="1"/>
  <c r="AF39" i="1" s="1"/>
  <c r="AC39" i="1"/>
  <c r="AE43" i="1"/>
  <c r="AF43" i="1" s="1"/>
  <c r="AC43" i="1"/>
  <c r="AE47" i="1"/>
  <c r="AF47" i="1" s="1"/>
  <c r="AC47" i="1"/>
  <c r="AE51" i="1"/>
  <c r="AF51" i="1" s="1"/>
  <c r="AC51" i="1"/>
  <c r="AE88" i="1"/>
  <c r="AF88" i="1" s="1"/>
  <c r="AC88" i="1"/>
  <c r="AE129" i="1"/>
  <c r="AF129" i="1" s="1"/>
  <c r="AC129" i="1"/>
  <c r="AF196" i="1"/>
  <c r="AC196" i="1"/>
  <c r="AF161" i="1"/>
  <c r="AC161" i="1"/>
  <c r="AE187" i="1"/>
  <c r="AF187" i="1" s="1"/>
  <c r="AC187" i="1"/>
  <c r="AF195" i="1"/>
  <c r="AC195" i="1"/>
  <c r="AE203" i="1"/>
  <c r="AF203" i="1" s="1"/>
  <c r="AC203" i="1"/>
  <c r="AE207" i="1"/>
  <c r="AF207" i="1" s="1"/>
  <c r="AC207" i="1"/>
  <c r="AE235" i="1"/>
  <c r="AF235" i="1" s="1"/>
  <c r="AC235" i="1"/>
  <c r="AC30" i="1"/>
  <c r="AC46" i="1"/>
  <c r="AC60" i="1"/>
  <c r="AC66" i="1"/>
  <c r="AC114" i="1"/>
  <c r="AF146" i="1"/>
  <c r="AC153" i="1"/>
  <c r="AF154" i="1"/>
  <c r="AF163" i="1"/>
  <c r="AE174" i="1"/>
  <c r="AF174" i="1" s="1"/>
  <c r="AC181" i="1"/>
  <c r="AC190" i="1"/>
  <c r="AC212" i="1"/>
  <c r="AC225" i="1"/>
  <c r="AC226" i="1"/>
  <c r="AC233" i="1"/>
  <c r="AE239" i="1"/>
  <c r="AF239" i="1" s="1"/>
  <c r="AC239" i="1"/>
  <c r="AE242" i="1"/>
  <c r="AF242" i="1" s="1"/>
  <c r="AC242" i="1"/>
  <c r="AC250" i="1"/>
  <c r="AE250" i="1"/>
  <c r="AF250" i="1" s="1"/>
  <c r="AF261" i="1"/>
  <c r="AC261" i="1"/>
  <c r="AE312" i="1"/>
  <c r="AF312" i="1" s="1"/>
  <c r="AC312" i="1"/>
  <c r="AE435" i="1"/>
  <c r="AF435" i="1" s="1"/>
  <c r="AC435" i="1"/>
  <c r="AE197" i="1"/>
  <c r="AF197" i="1" s="1"/>
  <c r="AC197" i="1"/>
  <c r="AE199" i="1"/>
  <c r="AF199" i="1" s="1"/>
  <c r="AC199" i="1"/>
  <c r="AE258" i="1"/>
  <c r="AF258" i="1" s="1"/>
  <c r="AC258" i="1"/>
  <c r="AE458" i="1"/>
  <c r="AF458" i="1" s="1"/>
  <c r="AC458" i="1"/>
  <c r="AC22" i="1"/>
  <c r="AC38" i="1"/>
  <c r="AC62" i="1"/>
  <c r="AC111" i="1"/>
  <c r="AC116" i="1"/>
  <c r="AC145" i="1"/>
  <c r="AC158" i="1"/>
  <c r="AE159" i="1"/>
  <c r="AF159" i="1" s="1"/>
  <c r="AE170" i="1"/>
  <c r="AF170" i="1" s="1"/>
  <c r="AF182" i="1"/>
  <c r="AE14" i="1"/>
  <c r="AF14" i="1" s="1"/>
  <c r="AE18" i="1"/>
  <c r="AF18" i="1" s="1"/>
  <c r="AE26" i="1"/>
  <c r="AF26" i="1" s="1"/>
  <c r="AE34" i="1"/>
  <c r="AF34" i="1" s="1"/>
  <c r="AE42" i="1"/>
  <c r="AF42" i="1" s="1"/>
  <c r="AE50" i="1"/>
  <c r="AF50" i="1" s="1"/>
  <c r="AC55" i="1"/>
  <c r="AE57" i="1"/>
  <c r="AF57" i="1" s="1"/>
  <c r="AE64" i="1"/>
  <c r="AF64" i="1" s="1"/>
  <c r="AC72" i="1"/>
  <c r="AC74" i="1"/>
  <c r="AC76" i="1"/>
  <c r="AC78" i="1"/>
  <c r="AC80" i="1"/>
  <c r="AE94" i="1"/>
  <c r="AF94" i="1" s="1"/>
  <c r="AC96" i="1"/>
  <c r="AC99" i="1"/>
  <c r="AC100" i="1"/>
  <c r="AC102" i="1"/>
  <c r="AE112" i="1"/>
  <c r="AF112" i="1" s="1"/>
  <c r="AC137" i="1"/>
  <c r="AC138" i="1"/>
  <c r="AC147" i="1"/>
  <c r="AF148" i="1"/>
  <c r="AC155" i="1"/>
  <c r="AF156" i="1"/>
  <c r="AC164" i="1"/>
  <c r="AF165" i="1"/>
  <c r="AC183" i="1"/>
  <c r="AF184" i="1"/>
  <c r="AC186" i="1"/>
  <c r="AC189" i="1"/>
  <c r="AC194" i="1"/>
  <c r="AC200" i="1"/>
  <c r="AC201" i="1"/>
  <c r="AE204" i="1"/>
  <c r="AF204" i="1" s="1"/>
  <c r="AC204" i="1"/>
  <c r="AC205" i="1"/>
  <c r="AE211" i="1"/>
  <c r="AF211" i="1" s="1"/>
  <c r="AF222" i="1"/>
  <c r="AE224" i="1"/>
  <c r="AF224" i="1" s="1"/>
  <c r="AE228" i="1"/>
  <c r="AF228" i="1" s="1"/>
  <c r="AE230" i="1"/>
  <c r="AF230" i="1" s="1"/>
  <c r="AC230" i="1"/>
  <c r="AC237" i="1"/>
  <c r="AE243" i="1"/>
  <c r="AF243" i="1" s="1"/>
  <c r="AC243" i="1"/>
  <c r="AC246" i="1"/>
  <c r="AE246" i="1"/>
  <c r="AF246" i="1" s="1"/>
  <c r="AF253" i="1"/>
  <c r="AC253" i="1"/>
  <c r="AC256" i="1"/>
  <c r="AE256" i="1"/>
  <c r="AF256" i="1" s="1"/>
  <c r="AC259" i="1"/>
  <c r="AE259" i="1"/>
  <c r="AF259" i="1" s="1"/>
  <c r="AC384" i="1"/>
  <c r="AE384" i="1"/>
  <c r="AF384" i="1" s="1"/>
  <c r="AC398" i="1"/>
  <c r="AE398" i="1"/>
  <c r="AF398" i="1" s="1"/>
  <c r="AE81" i="1"/>
  <c r="AF81" i="1" s="1"/>
  <c r="AC81" i="1"/>
  <c r="AE97" i="1"/>
  <c r="AF97" i="1" s="1"/>
  <c r="AC97" i="1"/>
  <c r="AE139" i="1"/>
  <c r="AF139" i="1" s="1"/>
  <c r="AC139" i="1"/>
  <c r="AE238" i="1"/>
  <c r="AF238" i="1" s="1"/>
  <c r="AC238" i="1"/>
  <c r="AE255" i="1"/>
  <c r="AF255" i="1" s="1"/>
  <c r="AC255" i="1"/>
  <c r="AC264" i="1"/>
  <c r="AE264" i="1"/>
  <c r="AF264" i="1" s="1"/>
  <c r="AE93" i="1"/>
  <c r="AF93" i="1" s="1"/>
  <c r="AC93" i="1"/>
  <c r="AE113" i="1"/>
  <c r="AF113" i="1" s="1"/>
  <c r="AC113" i="1"/>
  <c r="AE117" i="1"/>
  <c r="AF117" i="1" s="1"/>
  <c r="AC117" i="1"/>
  <c r="AE210" i="1"/>
  <c r="AF210" i="1" s="1"/>
  <c r="AC210" i="1"/>
  <c r="AE221" i="1"/>
  <c r="AF221" i="1" s="1"/>
  <c r="AC221" i="1"/>
  <c r="AE227" i="1"/>
  <c r="AF227" i="1" s="1"/>
  <c r="AC227" i="1"/>
  <c r="AE231" i="1"/>
  <c r="AF231" i="1" s="1"/>
  <c r="AC231" i="1"/>
  <c r="AE234" i="1"/>
  <c r="AF234" i="1" s="1"/>
  <c r="AC234" i="1"/>
  <c r="AE249" i="1"/>
  <c r="AF249" i="1" s="1"/>
  <c r="AC249" i="1"/>
  <c r="AE368" i="1"/>
  <c r="AF368" i="1" s="1"/>
  <c r="AC368" i="1"/>
  <c r="AC374" i="1"/>
  <c r="AE374" i="1"/>
  <c r="AF374" i="1" s="1"/>
  <c r="AC406" i="1"/>
  <c r="AE406" i="1"/>
  <c r="AF406" i="1" s="1"/>
  <c r="AE408" i="1"/>
  <c r="AF408" i="1" s="1"/>
  <c r="AC408" i="1"/>
  <c r="AC414" i="1"/>
  <c r="AE414" i="1"/>
  <c r="AF414" i="1" s="1"/>
  <c r="AE416" i="1"/>
  <c r="AF416" i="1" s="1"/>
  <c r="AC416" i="1"/>
  <c r="AC422" i="1"/>
  <c r="AE422" i="1"/>
  <c r="AF422" i="1" s="1"/>
  <c r="AE424" i="1"/>
  <c r="AF424" i="1" s="1"/>
  <c r="AC424" i="1"/>
  <c r="AC440" i="1"/>
  <c r="AE440" i="1"/>
  <c r="AF440" i="1" s="1"/>
  <c r="AE442" i="1"/>
  <c r="AF442" i="1" s="1"/>
  <c r="AC442" i="1"/>
  <c r="AE455" i="1"/>
  <c r="AF455" i="1" s="1"/>
  <c r="AC455" i="1"/>
  <c r="AC270" i="1"/>
  <c r="AE271" i="1"/>
  <c r="AF271" i="1" s="1"/>
  <c r="AE286" i="1"/>
  <c r="AF286" i="1" s="1"/>
  <c r="AC287" i="1"/>
  <c r="AE314" i="1"/>
  <c r="AF314" i="1" s="1"/>
  <c r="AC314" i="1"/>
  <c r="AE370" i="1"/>
  <c r="AF370" i="1" s="1"/>
  <c r="AC370" i="1"/>
  <c r="AE462" i="1"/>
  <c r="AF462" i="1" s="1"/>
  <c r="AC462" i="1"/>
  <c r="AC247" i="1"/>
  <c r="AE248" i="1"/>
  <c r="AF248" i="1" s="1"/>
  <c r="AC251" i="1"/>
  <c r="AE252" i="1"/>
  <c r="AF252" i="1" s="1"/>
  <c r="AC254" i="1"/>
  <c r="AC257" i="1"/>
  <c r="AE365" i="1"/>
  <c r="AF365" i="1" s="1"/>
  <c r="AC365" i="1"/>
  <c r="AE385" i="1"/>
  <c r="AF385" i="1" s="1"/>
  <c r="AC385" i="1"/>
  <c r="AE401" i="1"/>
  <c r="AF401" i="1" s="1"/>
  <c r="AC401" i="1"/>
  <c r="AE404" i="1"/>
  <c r="AF404" i="1" s="1"/>
  <c r="AC404" i="1"/>
  <c r="AC410" i="1"/>
  <c r="AE410" i="1"/>
  <c r="AF410" i="1" s="1"/>
  <c r="AE412" i="1"/>
  <c r="AF412" i="1" s="1"/>
  <c r="AC412" i="1"/>
  <c r="AC418" i="1"/>
  <c r="AE418" i="1"/>
  <c r="AF418" i="1" s="1"/>
  <c r="AE420" i="1"/>
  <c r="AF420" i="1" s="1"/>
  <c r="AC420" i="1"/>
  <c r="AE427" i="1"/>
  <c r="AF427" i="1" s="1"/>
  <c r="AC427" i="1"/>
  <c r="AC444" i="1"/>
  <c r="AE444" i="1"/>
  <c r="AF444" i="1" s="1"/>
  <c r="AC376" i="1"/>
  <c r="AE376" i="1"/>
  <c r="AF376" i="1" s="1"/>
  <c r="AC378" i="1"/>
  <c r="AE378" i="1"/>
  <c r="AF378" i="1" s="1"/>
  <c r="AE389" i="1"/>
  <c r="AF389" i="1" s="1"/>
  <c r="AC389" i="1"/>
  <c r="AE391" i="1"/>
  <c r="AF391" i="1" s="1"/>
  <c r="AC391" i="1"/>
  <c r="AE405" i="1"/>
  <c r="AF405" i="1" s="1"/>
  <c r="AC405" i="1"/>
  <c r="AE409" i="1"/>
  <c r="AF409" i="1" s="1"/>
  <c r="AC409" i="1"/>
  <c r="AE413" i="1"/>
  <c r="AF413" i="1" s="1"/>
  <c r="AC413" i="1"/>
  <c r="AE417" i="1"/>
  <c r="AF417" i="1" s="1"/>
  <c r="AC417" i="1"/>
  <c r="AE421" i="1"/>
  <c r="AF421" i="1" s="1"/>
  <c r="AC421" i="1"/>
  <c r="AE425" i="1"/>
  <c r="AF425" i="1" s="1"/>
  <c r="AC425" i="1"/>
  <c r="AE443" i="1"/>
  <c r="AF443" i="1" s="1"/>
  <c r="AC443" i="1"/>
  <c r="AE446" i="1"/>
  <c r="AF446" i="1" s="1"/>
  <c r="AC446" i="1"/>
  <c r="AE449" i="1"/>
  <c r="AF449" i="1" s="1"/>
  <c r="AC449" i="1"/>
  <c r="AC456" i="1"/>
  <c r="AE456" i="1"/>
  <c r="AF456" i="1" s="1"/>
  <c r="AE459" i="1"/>
  <c r="AF459" i="1" s="1"/>
  <c r="AC459" i="1"/>
  <c r="AE461" i="1"/>
  <c r="AF461" i="1" s="1"/>
  <c r="AC461" i="1"/>
  <c r="AE463" i="1"/>
  <c r="AF463" i="1" s="1"/>
  <c r="AC463" i="1"/>
  <c r="AC372" i="1"/>
  <c r="AE372" i="1"/>
  <c r="AF372" i="1" s="1"/>
  <c r="AC381" i="1"/>
  <c r="AE383" i="1"/>
  <c r="AF383" i="1" s="1"/>
  <c r="AC383" i="1"/>
  <c r="AE392" i="1"/>
  <c r="AF392" i="1" s="1"/>
  <c r="AC392" i="1"/>
  <c r="AC429" i="1"/>
  <c r="AE431" i="1"/>
  <c r="AF431" i="1" s="1"/>
  <c r="AC431" i="1"/>
  <c r="AE451" i="1"/>
  <c r="AF451" i="1" s="1"/>
  <c r="AC451" i="1"/>
  <c r="AC371" i="1"/>
  <c r="AC373" i="1"/>
  <c r="AC375" i="1"/>
  <c r="AC377" i="1"/>
  <c r="AC379" i="1"/>
  <c r="AE390" i="1"/>
  <c r="AF390" i="1" s="1"/>
  <c r="AC394" i="1"/>
  <c r="AC434" i="1"/>
  <c r="AC438" i="1"/>
  <c r="AE452" i="1"/>
  <c r="AF452" i="1" s="1"/>
  <c r="AE460" i="1"/>
  <c r="AF460" i="1" s="1"/>
  <c r="AE464" i="1"/>
  <c r="AF464" i="1" s="1"/>
  <c r="AC466" i="1"/>
</calcChain>
</file>

<file path=xl/sharedStrings.xml><?xml version="1.0" encoding="utf-8"?>
<sst xmlns="http://schemas.openxmlformats.org/spreadsheetml/2006/main" count="1735" uniqueCount="1191">
  <si>
    <t xml:space="preserve">       УТВЕРЖДЕНО                                                    приказом                                                                                                          БУЗ РА "РБ" № 95                                     от 02.02.2022 г. </t>
  </si>
  <si>
    <t>ПРЕЙСКУРАНТ</t>
  </si>
  <si>
    <t xml:space="preserve">        на платные медицинские услуги, оказываемые физическим и юридическим лицам</t>
  </si>
  <si>
    <t>Бюджетным Учреждением Здравоохранения  Республики Алтай</t>
  </si>
  <si>
    <t>" Республиканская больница"</t>
  </si>
  <si>
    <t>Код услуги</t>
  </si>
  <si>
    <t>№          п/п</t>
  </si>
  <si>
    <t>Наименование медицинских услуг, учреждений и структурных подразделений</t>
  </si>
  <si>
    <t>Единица измерения</t>
  </si>
  <si>
    <t>Цена      руб.</t>
  </si>
  <si>
    <t>Цена           руб.</t>
  </si>
  <si>
    <t>детская</t>
  </si>
  <si>
    <t>псих</t>
  </si>
  <si>
    <t>туб</t>
  </si>
  <si>
    <t>рквд</t>
  </si>
  <si>
    <t>род</t>
  </si>
  <si>
    <t>рвфд</t>
  </si>
  <si>
    <t>рэд</t>
  </si>
  <si>
    <t>спид</t>
  </si>
  <si>
    <t xml:space="preserve"> Цена, руб.</t>
  </si>
  <si>
    <t>+</t>
  </si>
  <si>
    <t>в иных орг.</t>
  </si>
  <si>
    <t>Цена руб.</t>
  </si>
  <si>
    <t>Разница</t>
  </si>
  <si>
    <t>В01.001.001</t>
  </si>
  <si>
    <t>1.1.</t>
  </si>
  <si>
    <t xml:space="preserve">Прием (осмотр, консультация) врача-акушера-гинеколога первичный </t>
  </si>
  <si>
    <t>1 посещение</t>
  </si>
  <si>
    <t>В01.001.002</t>
  </si>
  <si>
    <t>1.2.</t>
  </si>
  <si>
    <t>Прием (осмотр, консультация) врача-акушера-гинеколога повторный</t>
  </si>
  <si>
    <t>В01.047.001</t>
  </si>
  <si>
    <t>1.3.</t>
  </si>
  <si>
    <t>Прием (осмотр, консультация) врача-терапевта первичный</t>
  </si>
  <si>
    <t>1посещение</t>
  </si>
  <si>
    <t>В01.047.002</t>
  </si>
  <si>
    <t>1.4.</t>
  </si>
  <si>
    <t>Прием (осмотр, консультация) врача-терапевта повторный</t>
  </si>
  <si>
    <t>В01.014.001</t>
  </si>
  <si>
    <t>1.5.</t>
  </si>
  <si>
    <t xml:space="preserve">Прием (осмотр, консультация) врача-инфекциониста первичный </t>
  </si>
  <si>
    <t>В01.014.002</t>
  </si>
  <si>
    <t>1.6.</t>
  </si>
  <si>
    <t>Прием (осмотр, консультация) врача-инфекциониста повторный</t>
  </si>
  <si>
    <t>В01.015.001</t>
  </si>
  <si>
    <t>1.7.</t>
  </si>
  <si>
    <t xml:space="preserve">Прием (осмотр, консультация) врача-кардиолога первичный </t>
  </si>
  <si>
    <t>В01.015.002</t>
  </si>
  <si>
    <t>1.8.</t>
  </si>
  <si>
    <t>Прием (осмотр, консультация) врача-кардиолога повторный</t>
  </si>
  <si>
    <t>В01.023.001</t>
  </si>
  <si>
    <t>1.9.</t>
  </si>
  <si>
    <t xml:space="preserve">Прием (осмотр, консультация) врача-невролога первичный  </t>
  </si>
  <si>
    <t>В01.023.002</t>
  </si>
  <si>
    <t>1.10.</t>
  </si>
  <si>
    <t>Прием (осмотр, консультация) врача-невролога повторный</t>
  </si>
  <si>
    <t>В01.028.001</t>
  </si>
  <si>
    <t>1.11.</t>
  </si>
  <si>
    <t xml:space="preserve">Прием (осмотр, консультация) врача-отолоринголога первичный </t>
  </si>
  <si>
    <t>В01.028.002</t>
  </si>
  <si>
    <t>1.12.</t>
  </si>
  <si>
    <t>Прием (осмотр, консультация) врача-отолоринголога повторный</t>
  </si>
  <si>
    <t>В01.029.001</t>
  </si>
  <si>
    <t>1.13.</t>
  </si>
  <si>
    <t xml:space="preserve">Прием (осмотр, консультация) врача-офтальмолога первичный </t>
  </si>
  <si>
    <t>В01.029.002</t>
  </si>
  <si>
    <t>1.14.</t>
  </si>
  <si>
    <t>Прием (осмотр, консультация) врача-офтальмолога повторный</t>
  </si>
  <si>
    <t>В01.057.001</t>
  </si>
  <si>
    <t>1.15.</t>
  </si>
  <si>
    <t xml:space="preserve">Прием (осмотр, консультация) врача-хирурга первичный </t>
  </si>
  <si>
    <t>В01.057.002</t>
  </si>
  <si>
    <t>1.16.</t>
  </si>
  <si>
    <t>Прием (осмотр, консультация) врача-хирурга повторный</t>
  </si>
  <si>
    <t>В01.053.001</t>
  </si>
  <si>
    <t>1.17.</t>
  </si>
  <si>
    <t xml:space="preserve">Прием (осмотр, консультация) врача-уролога первичный </t>
  </si>
  <si>
    <t>В01.053.002</t>
  </si>
  <si>
    <t>1.18.</t>
  </si>
  <si>
    <t>Прием (осмотр, консультация) врача-уролога повторный</t>
  </si>
  <si>
    <t>В01.027.001</t>
  </si>
  <si>
    <t>1.19.</t>
  </si>
  <si>
    <t xml:space="preserve">Прием (осмотр, консультация) врача-онколога первичный </t>
  </si>
  <si>
    <t>В01.027.002</t>
  </si>
  <si>
    <t>1.20.</t>
  </si>
  <si>
    <t>Прием (осмотр, консультация) врача-онколога повторный</t>
  </si>
  <si>
    <t>В01.058.001</t>
  </si>
  <si>
    <t>1.21.</t>
  </si>
  <si>
    <t xml:space="preserve">Прием (осмотр, консультация) врача-энокринолога первичный  </t>
  </si>
  <si>
    <t>В01.058.002</t>
  </si>
  <si>
    <t>1.22.</t>
  </si>
  <si>
    <t>Прием (осмотр, консультация) врача-энокринолога повторный</t>
  </si>
  <si>
    <t>В01.064.001</t>
  </si>
  <si>
    <t>1.23.</t>
  </si>
  <si>
    <t>Прием (осмотр, консультация) стоматолога профилактический</t>
  </si>
  <si>
    <t>В01.024.001</t>
  </si>
  <si>
    <t>1.24.</t>
  </si>
  <si>
    <t>Прием (осмотр, консультация) врача-нейрохирурга первичный</t>
  </si>
  <si>
    <t>В01.024.002</t>
  </si>
  <si>
    <t>1.25.</t>
  </si>
  <si>
    <t>Прием (осмотр, консультация) врача-нейрохирурга повторный</t>
  </si>
  <si>
    <t>В01.037.001</t>
  </si>
  <si>
    <t>1.26.</t>
  </si>
  <si>
    <t>Прием (осмотр, консультация) врача-пульмонолога первичный</t>
  </si>
  <si>
    <t>В01.037.002</t>
  </si>
  <si>
    <t>1.27.</t>
  </si>
  <si>
    <t>Прием (осмотр, консультация) врача-пульмонолога повторный</t>
  </si>
  <si>
    <t>В01.050.001</t>
  </si>
  <si>
    <t>1.28.</t>
  </si>
  <si>
    <t>Прием (осмотр, консультация) врача-травматолога первичный</t>
  </si>
  <si>
    <t>В01.050.002</t>
  </si>
  <si>
    <t>1.29.</t>
  </si>
  <si>
    <t>Прием (осмотр, консультация) врача-травматолога повторный</t>
  </si>
  <si>
    <t>В01.040.001</t>
  </si>
  <si>
    <t>1.30.</t>
  </si>
  <si>
    <t>Прием (осмотр, консультация) врача-ревматолог первичный</t>
  </si>
  <si>
    <t>В01.040.002</t>
  </si>
  <si>
    <t>1.31.</t>
  </si>
  <si>
    <t xml:space="preserve">Прием (осмотр, консультация) врача-ревматолога повторный </t>
  </si>
  <si>
    <t>В01.004.001</t>
  </si>
  <si>
    <t>1.32.</t>
  </si>
  <si>
    <t>Прием (осмотр, консультация) врача-гастроэнтеролога первичный</t>
  </si>
  <si>
    <t>В01.004.002</t>
  </si>
  <si>
    <t>1.33.</t>
  </si>
  <si>
    <t>Прием (осмотр, консультация) врача-гастроэнтеролога повторный</t>
  </si>
  <si>
    <t>В01.005.001</t>
  </si>
  <si>
    <t>1.34.</t>
  </si>
  <si>
    <t>Прием (осмотр, консультация) врача-гематолога первичный</t>
  </si>
  <si>
    <t>В01.005.002</t>
  </si>
  <si>
    <t>1.35.</t>
  </si>
  <si>
    <t>Прием (осмотр, консультация) врача-гематолога повторный</t>
  </si>
  <si>
    <t>В01.053.003</t>
  </si>
  <si>
    <t>1.36.</t>
  </si>
  <si>
    <t>Прием (осмотр, консультация) детского врача-уролога андролога первичный</t>
  </si>
  <si>
    <t>В01.053.004</t>
  </si>
  <si>
    <t>1.37.</t>
  </si>
  <si>
    <t>Прием (осмотр, консультация) детского врача-уролога андролога повторный</t>
  </si>
  <si>
    <t>В01.031.001</t>
  </si>
  <si>
    <t>1.38.</t>
  </si>
  <si>
    <t>Прием (осмотр, консультация) врача-педиатра  первичный</t>
  </si>
  <si>
    <t>В01.031.002</t>
  </si>
  <si>
    <t>1.39.</t>
  </si>
  <si>
    <t>Прием (осмотр, консультация) врача-педиатра  повторный</t>
  </si>
  <si>
    <t>В01.009.001</t>
  </si>
  <si>
    <t>1.40.</t>
  </si>
  <si>
    <t>Прием (осмотр, консультация) врача-детского онколога первичный</t>
  </si>
  <si>
    <t>1.41.</t>
  </si>
  <si>
    <t>Прием (осмотр, консультация) врача-детского онколога повторный</t>
  </si>
  <si>
    <t>А08.31.004</t>
  </si>
  <si>
    <t>1.42.</t>
  </si>
  <si>
    <t>Консультативное исследование готовых гистологических, цитологических препаратов</t>
  </si>
  <si>
    <t xml:space="preserve">1 исследование </t>
  </si>
  <si>
    <t>RG1.001.002.</t>
  </si>
  <si>
    <t>1.42.1.</t>
  </si>
  <si>
    <t>Консультация врача-анестезиолога -реаниматолога</t>
  </si>
  <si>
    <t>Медицинский осмотр специалистами с профилактической целью:</t>
  </si>
  <si>
    <t>В01.033.001</t>
  </si>
  <si>
    <t>1.43.</t>
  </si>
  <si>
    <t xml:space="preserve">         Профпатолог</t>
  </si>
  <si>
    <t>1.44.</t>
  </si>
  <si>
    <t xml:space="preserve">         Терапевт</t>
  </si>
  <si>
    <t>1.45.</t>
  </si>
  <si>
    <t xml:space="preserve">         Инфекционист</t>
  </si>
  <si>
    <t>1.46.</t>
  </si>
  <si>
    <t xml:space="preserve">         Кардиолог</t>
  </si>
  <si>
    <t>1.47.</t>
  </si>
  <si>
    <t xml:space="preserve">         Невролог</t>
  </si>
  <si>
    <t>1.48.</t>
  </si>
  <si>
    <t xml:space="preserve">         Отоларинголог</t>
  </si>
  <si>
    <t>1.49.</t>
  </si>
  <si>
    <t xml:space="preserve">         Офтальмолог</t>
  </si>
  <si>
    <t>1.50.</t>
  </si>
  <si>
    <t xml:space="preserve">         Хирург</t>
  </si>
  <si>
    <t>1.51.</t>
  </si>
  <si>
    <t xml:space="preserve">         Гинеколог </t>
  </si>
  <si>
    <t>1.52.</t>
  </si>
  <si>
    <t xml:space="preserve">         Уролог</t>
  </si>
  <si>
    <t>1.53.</t>
  </si>
  <si>
    <t xml:space="preserve">         Онколог</t>
  </si>
  <si>
    <t>1.54.</t>
  </si>
  <si>
    <t xml:space="preserve">         Эндокринолог</t>
  </si>
  <si>
    <t>1.55.</t>
  </si>
  <si>
    <t xml:space="preserve">        Осмотр стоматолога профилактический</t>
  </si>
  <si>
    <t>Медицинский осмотр для юридических лиц:</t>
  </si>
  <si>
    <t>В03.016.002</t>
  </si>
  <si>
    <t>1.55.1</t>
  </si>
  <si>
    <t>Общий анализ крови ( 22 параметра)</t>
  </si>
  <si>
    <t>1 исследование</t>
  </si>
  <si>
    <t>А11.12.009</t>
  </si>
  <si>
    <t>1.55.2</t>
  </si>
  <si>
    <t>Забор крови (из вены)</t>
  </si>
  <si>
    <t>В03.016.006</t>
  </si>
  <si>
    <t>1.55.3</t>
  </si>
  <si>
    <t xml:space="preserve">Общий анализ мочи </t>
  </si>
  <si>
    <t>А12.10.001</t>
  </si>
  <si>
    <t>1.55.4</t>
  </si>
  <si>
    <t>Электрокардиография</t>
  </si>
  <si>
    <t>1 процедура</t>
  </si>
  <si>
    <t>А06.09.006</t>
  </si>
  <si>
    <t>1.55.5</t>
  </si>
  <si>
    <t>Флюорография</t>
  </si>
  <si>
    <t>снимок</t>
  </si>
  <si>
    <t>А.09.05.023;   А.09.05.026</t>
  </si>
  <si>
    <t>1.55.6</t>
  </si>
  <si>
    <t>Биохимический скрининг: содержание в сыворотке крови глюкозы, холестирина</t>
  </si>
  <si>
    <t>А.09.20.001</t>
  </si>
  <si>
    <t>1.55.7</t>
  </si>
  <si>
    <t>Мазок гинекологический на флору</t>
  </si>
  <si>
    <t>А06.20.004</t>
  </si>
  <si>
    <t>1.55.8</t>
  </si>
  <si>
    <t>Маммография молочных желез с обеих сторон в двух проекциях</t>
  </si>
  <si>
    <t>снимки</t>
  </si>
  <si>
    <t>А.09.19.010</t>
  </si>
  <si>
    <t>1.55.9</t>
  </si>
  <si>
    <t>Исследование кала методом КАТО</t>
  </si>
  <si>
    <t>А12.06.016</t>
  </si>
  <si>
    <t>1.55.10</t>
  </si>
  <si>
    <t>Сифилис экспресс метод</t>
  </si>
  <si>
    <t>1.56.</t>
  </si>
  <si>
    <t>Оформление медицинской книжки</t>
  </si>
  <si>
    <t>1.56.1.</t>
  </si>
  <si>
    <t>Оформление заключительного акта по результатам периодического медицинского осмотра</t>
  </si>
  <si>
    <t>1 единица</t>
  </si>
  <si>
    <t>Прочие медицинские услуги:</t>
  </si>
  <si>
    <t>В01.044.002</t>
  </si>
  <si>
    <t>1.57.</t>
  </si>
  <si>
    <t>Предрейсовый, послерейсовый осмотр водителей</t>
  </si>
  <si>
    <t>1.58.</t>
  </si>
  <si>
    <t>Госпитализация больного на койку терапевтического профиля</t>
  </si>
  <si>
    <t>1 койко-день</t>
  </si>
  <si>
    <t>1.59.</t>
  </si>
  <si>
    <t>Госпитализация больного на койку хирургического профиля</t>
  </si>
  <si>
    <t>1.60.</t>
  </si>
  <si>
    <t>Госпитализация больного на койку дневного стационара (терапевтического профиля)</t>
  </si>
  <si>
    <t>1.61.</t>
  </si>
  <si>
    <t>Госпитализация больного на койку дневного стационаре (хирургического профиля)</t>
  </si>
  <si>
    <t>1.62.</t>
  </si>
  <si>
    <t>Госпитализация больного на койку дневного стационара терапевтического профиля  (ЛДО)</t>
  </si>
  <si>
    <t>1.63.</t>
  </si>
  <si>
    <t>Обслуживание больного в палате 1-го медико-санитарного уровня</t>
  </si>
  <si>
    <t>1.64.</t>
  </si>
  <si>
    <t>Обслуживание больного в палате 2-го медико-санитарного уровня</t>
  </si>
  <si>
    <t>1.65.</t>
  </si>
  <si>
    <t xml:space="preserve">Иглорефлексотерапия </t>
  </si>
  <si>
    <t>1 сеанс</t>
  </si>
  <si>
    <t>1.66.</t>
  </si>
  <si>
    <t>Автоклавирование медицинского бикса, крафтпакета</t>
  </si>
  <si>
    <t>А 16.21.013</t>
  </si>
  <si>
    <t>1.67.</t>
  </si>
  <si>
    <t>Циркумцизио (обрезание) оказываемое врачом-хирургом</t>
  </si>
  <si>
    <t>В01.002.001</t>
  </si>
  <si>
    <t>1.68.</t>
  </si>
  <si>
    <t>Прием (осмотр, консультация) врача аллерголога-иммунолога  (первичный)</t>
  </si>
  <si>
    <t>В01.002.002</t>
  </si>
  <si>
    <t>1.69.</t>
  </si>
  <si>
    <t>Прием (осмотр, консультация) врача аллерголога-иммунолога  (повторный)</t>
  </si>
  <si>
    <t>А12.06.006</t>
  </si>
  <si>
    <t>1.70.</t>
  </si>
  <si>
    <t>Накожные исследования реакций на аллергены. Комплекс исследований для выявления аллергена.</t>
  </si>
  <si>
    <t>А12.16.005</t>
  </si>
  <si>
    <t>1.71.</t>
  </si>
  <si>
    <t>Подкожное введение лекарственных препаратов</t>
  </si>
  <si>
    <t>1 курс</t>
  </si>
  <si>
    <t>1.72.</t>
  </si>
  <si>
    <t>Выписка справки по форме (086-у) дубликат</t>
  </si>
  <si>
    <t>1 услуга</t>
  </si>
  <si>
    <t>1.73.</t>
  </si>
  <si>
    <t>Пункция кефалогематомы</t>
  </si>
  <si>
    <t xml:space="preserve">1 процедура </t>
  </si>
  <si>
    <t>1.74.</t>
  </si>
  <si>
    <t>Вакцинопрофилактика против кори и паротита</t>
  </si>
  <si>
    <t>1.75.</t>
  </si>
  <si>
    <t xml:space="preserve">Внутримышечная подкожная инъекция </t>
  </si>
  <si>
    <t>1.76</t>
  </si>
  <si>
    <t>Внутривенная подкожная инъекция</t>
  </si>
  <si>
    <t>1.77.</t>
  </si>
  <si>
    <t>Вакцинопрофилактика клещевого энцефалита "Энцевир"</t>
  </si>
  <si>
    <t>2.</t>
  </si>
  <si>
    <r>
      <t xml:space="preserve">                                 </t>
    </r>
    <r>
      <rPr>
        <b/>
        <sz val="10"/>
        <rFont val="Times New Roman"/>
        <family val="1"/>
        <charset val="204"/>
      </rPr>
      <t>Эндоскопическое отделение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</si>
  <si>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</si>
  <si>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А03.09.001</t>
  </si>
  <si>
    <t>2.1.</t>
  </si>
  <si>
    <t>Фибробронхоскопия</t>
  </si>
  <si>
    <t>А.03.16.001</t>
  </si>
  <si>
    <t>2.2.</t>
  </si>
  <si>
    <t>Эзофагогастродуоденофиброскопия</t>
  </si>
  <si>
    <t>А.03.18.001</t>
  </si>
  <si>
    <t>2.3.</t>
  </si>
  <si>
    <t>Ректосигмоидоколоноскопия</t>
  </si>
  <si>
    <t>А.03.19.004</t>
  </si>
  <si>
    <t>2.4.</t>
  </si>
  <si>
    <t>Ректосигмоидоскопия</t>
  </si>
  <si>
    <t>3.</t>
  </si>
  <si>
    <t>Патологоанатомическое отделение</t>
  </si>
  <si>
    <t>3.1.</t>
  </si>
  <si>
    <t>Вскрытие с гистологическим исследованием (от 15 лет и старше)</t>
  </si>
  <si>
    <t>3.2.</t>
  </si>
  <si>
    <t>Вскрытие с гистологическим исследованием (дети до 15 лет)</t>
  </si>
  <si>
    <t>А08.01.002</t>
  </si>
  <si>
    <t>3.3.</t>
  </si>
  <si>
    <t xml:space="preserve">Цитологическое исследование </t>
  </si>
  <si>
    <t>А08.01.001</t>
  </si>
  <si>
    <t>3.4.</t>
  </si>
  <si>
    <t>Гистологический анализ (биопсия)</t>
  </si>
  <si>
    <t>3.5.</t>
  </si>
  <si>
    <t>Бальзамация трупа</t>
  </si>
  <si>
    <t>3.6.</t>
  </si>
  <si>
    <t>Одевание трупа</t>
  </si>
  <si>
    <t>3.7.</t>
  </si>
  <si>
    <t>Антропометрия</t>
  </si>
  <si>
    <t>4.</t>
  </si>
  <si>
    <t xml:space="preserve">Отделение функциональной диагностики </t>
  </si>
  <si>
    <t>А12.10.005</t>
  </si>
  <si>
    <t>4.1.</t>
  </si>
  <si>
    <t>Велоэргометрия</t>
  </si>
  <si>
    <t>4.2.</t>
  </si>
  <si>
    <t>Спирография</t>
  </si>
  <si>
    <t>4.3.</t>
  </si>
  <si>
    <t>Спирография с физической нагрузкой</t>
  </si>
  <si>
    <t>А02.12.002.001</t>
  </si>
  <si>
    <t>4.4.</t>
  </si>
  <si>
    <t>Суточное мониторирование  ЭКГ</t>
  </si>
  <si>
    <t>4.6.</t>
  </si>
  <si>
    <t>Суточное мониторирование АД</t>
  </si>
  <si>
    <t>4.7.</t>
  </si>
  <si>
    <t>Суточное мониторирование ЭКГ+АД</t>
  </si>
  <si>
    <t>4.8.</t>
  </si>
  <si>
    <t>А05.10.006</t>
  </si>
  <si>
    <t>4.9.</t>
  </si>
  <si>
    <t>Электрокардиограмма с нагрузкой</t>
  </si>
  <si>
    <t>А05.23.001</t>
  </si>
  <si>
    <t>4.10.</t>
  </si>
  <si>
    <t xml:space="preserve">Электроэнцефалограмма </t>
  </si>
  <si>
    <t>А05.23.002</t>
  </si>
  <si>
    <t>4.11.</t>
  </si>
  <si>
    <t xml:space="preserve">Реоэнцефалограмма </t>
  </si>
  <si>
    <t>4.12.</t>
  </si>
  <si>
    <t>Реоэнцефалограмма с пробами</t>
  </si>
  <si>
    <t>4.13.</t>
  </si>
  <si>
    <t>Спирография с бронхолитической пробой</t>
  </si>
  <si>
    <t>4.14.</t>
  </si>
  <si>
    <t>Спирография экспресс-анализатором</t>
  </si>
  <si>
    <t>4.15.</t>
  </si>
  <si>
    <t>Исследование вестибулярного аппарата</t>
  </si>
  <si>
    <t>5.</t>
  </si>
  <si>
    <t xml:space="preserve">Клинико-диагностическая лаборатория </t>
  </si>
  <si>
    <t>А11.05.001</t>
  </si>
  <si>
    <t>5.1.</t>
  </si>
  <si>
    <t>Забор крови (из пальца)</t>
  </si>
  <si>
    <t>5.2.</t>
  </si>
  <si>
    <t>А.12.05.005     А.12.05.006</t>
  </si>
  <si>
    <t>5.3.</t>
  </si>
  <si>
    <t>Определение группы крови и резус-фактора</t>
  </si>
  <si>
    <t>А.26.01.001</t>
  </si>
  <si>
    <t>5.4.</t>
  </si>
  <si>
    <t>Серологическое исследование на брюшной тиф (Бактериологическое исследование крови на тифопаразитарную группу микроорганизмов (Выделенные штаммы микроорганизмов))</t>
  </si>
  <si>
    <t>5.5.</t>
  </si>
  <si>
    <t>Исследование на возбудителей дифтерии (Бактериологическое исследование на слизи и пленок с миндалин на палочку дифтерии)</t>
  </si>
  <si>
    <t>5.6.</t>
  </si>
  <si>
    <t>Исследование на носительство возбудителей кишечных инфекций (Бактериологическое исследование на возбудителей дизентерии)</t>
  </si>
  <si>
    <t>А.26.08.005</t>
  </si>
  <si>
    <t>5.7.</t>
  </si>
  <si>
    <t>Мазок из зева и носа на наличие патогенного стафилакока (Бактериологическое исследование гнойного отделяемого(стафилакоковая инфекция))</t>
  </si>
  <si>
    <t>А.09.30.010</t>
  </si>
  <si>
    <t>5.8.</t>
  </si>
  <si>
    <t>Протромбиновое отношение, МНО</t>
  </si>
  <si>
    <t>А.09.05.050</t>
  </si>
  <si>
    <t>5.9.</t>
  </si>
  <si>
    <t>Определение фибриногена</t>
  </si>
  <si>
    <t>А.09.05.023</t>
  </si>
  <si>
    <t>5.10.</t>
  </si>
  <si>
    <t>Глюкоза</t>
  </si>
  <si>
    <t>А.09.28.027</t>
  </si>
  <si>
    <t>5.11.</t>
  </si>
  <si>
    <t>Альфа-амилаза</t>
  </si>
  <si>
    <t>А.09.05.017</t>
  </si>
  <si>
    <t>5.12.</t>
  </si>
  <si>
    <t>Мочевина</t>
  </si>
  <si>
    <t>А.09.05.043</t>
  </si>
  <si>
    <t>5.13.</t>
  </si>
  <si>
    <t>Креатинкиназа</t>
  </si>
  <si>
    <t>А.09.05.044</t>
  </si>
  <si>
    <t>5.14.</t>
  </si>
  <si>
    <t>Гаммаглютамилтрансфераза</t>
  </si>
  <si>
    <t>А.09.05.039</t>
  </si>
  <si>
    <t>5.15.</t>
  </si>
  <si>
    <t>Лактатдегидрогеназа</t>
  </si>
  <si>
    <t>А.09.05.041</t>
  </si>
  <si>
    <t>5.16.</t>
  </si>
  <si>
    <t xml:space="preserve">Аспартатаминтрансфераза </t>
  </si>
  <si>
    <t>А.09.05.042</t>
  </si>
  <si>
    <t>5.17.</t>
  </si>
  <si>
    <t>Аланинаминатрансфераза</t>
  </si>
  <si>
    <t>А.09.05.026</t>
  </si>
  <si>
    <t>5.18.</t>
  </si>
  <si>
    <t>Холестерин</t>
  </si>
  <si>
    <t>А.09.05.032</t>
  </si>
  <si>
    <t>5.19.</t>
  </si>
  <si>
    <t>Кальций</t>
  </si>
  <si>
    <t>А.09.05.007</t>
  </si>
  <si>
    <t>5.20.</t>
  </si>
  <si>
    <t>Уровень железа в сыворотки крови</t>
  </si>
  <si>
    <t>А.09.05.018</t>
  </si>
  <si>
    <t>5.21.</t>
  </si>
  <si>
    <t>Мочевая кислота</t>
  </si>
  <si>
    <t>А09.05.010</t>
  </si>
  <si>
    <t>5.22.</t>
  </si>
  <si>
    <t>Общий белок</t>
  </si>
  <si>
    <t>А.09.05.020</t>
  </si>
  <si>
    <t>5.23.</t>
  </si>
  <si>
    <t>Креатинин</t>
  </si>
  <si>
    <t>А.09.05.021</t>
  </si>
  <si>
    <t>5.24.</t>
  </si>
  <si>
    <t>Общий билирубин</t>
  </si>
  <si>
    <t>А.09.05.022</t>
  </si>
  <si>
    <t>5.25.</t>
  </si>
  <si>
    <t>Прямой билирубин</t>
  </si>
  <si>
    <t>А.09.05.033</t>
  </si>
  <si>
    <t>5.26.</t>
  </si>
  <si>
    <t>Фосфор</t>
  </si>
  <si>
    <t>А.09.05.046</t>
  </si>
  <si>
    <t>5.27.</t>
  </si>
  <si>
    <t>Щелочная фосфотаза</t>
  </si>
  <si>
    <t>А.09.05.011</t>
  </si>
  <si>
    <t>5.28.</t>
  </si>
  <si>
    <t>Альбумин</t>
  </si>
  <si>
    <t>А09.05.004      А09.05.028</t>
  </si>
  <si>
    <t>5.29.</t>
  </si>
  <si>
    <t xml:space="preserve">ВЛВП (бетта-липопротеиды высокой и низкой плотности) </t>
  </si>
  <si>
    <t>А.09.05.025</t>
  </si>
  <si>
    <t>5.30.</t>
  </si>
  <si>
    <t>Определение триглицеридов</t>
  </si>
  <si>
    <t>А.09.05.030     А.09.05.031</t>
  </si>
  <si>
    <t>5.31.</t>
  </si>
  <si>
    <t>Калий, натрий</t>
  </si>
  <si>
    <t>А.12.06.015</t>
  </si>
  <si>
    <t>5.32.</t>
  </si>
  <si>
    <t>Антистрептолизин</t>
  </si>
  <si>
    <t>А.12.06.019</t>
  </si>
  <si>
    <t>5.33.</t>
  </si>
  <si>
    <t>Ревмофактор</t>
  </si>
  <si>
    <t>А.09.05.009</t>
  </si>
  <si>
    <t>5.34.</t>
  </si>
  <si>
    <t>С-реактивный белок</t>
  </si>
  <si>
    <t>5.35.</t>
  </si>
  <si>
    <t>5.36.</t>
  </si>
  <si>
    <t>А12.05.015</t>
  </si>
  <si>
    <t>5.37.</t>
  </si>
  <si>
    <t xml:space="preserve">Длительность кровотечения </t>
  </si>
  <si>
    <t>А12.05.014</t>
  </si>
  <si>
    <t>5.38.</t>
  </si>
  <si>
    <t>Свертываемость крови</t>
  </si>
  <si>
    <t>А12.05.123</t>
  </si>
  <si>
    <t>5.39.</t>
  </si>
  <si>
    <t>Ретикулоциты</t>
  </si>
  <si>
    <t>А12.06.003</t>
  </si>
  <si>
    <t>5.40.</t>
  </si>
  <si>
    <t>Обнаружение клеток системной красной волчанки (LE-клетки)</t>
  </si>
  <si>
    <t>А26.05.009</t>
  </si>
  <si>
    <t>5.41.</t>
  </si>
  <si>
    <t>Анализ крови на малярию</t>
  </si>
  <si>
    <t>А09.05.023</t>
  </si>
  <si>
    <t>5.42.</t>
  </si>
  <si>
    <t>Экспресс-анализ сахара в крови</t>
  </si>
  <si>
    <t>1 определение</t>
  </si>
  <si>
    <t>А09.05.065</t>
  </si>
  <si>
    <t>5.43.</t>
  </si>
  <si>
    <t>Анализ  крови на тиреотропный гормон (ТТГ)</t>
  </si>
  <si>
    <t>А.09.05.063</t>
  </si>
  <si>
    <t>5.44.</t>
  </si>
  <si>
    <t>Анализ крови на Т4 свободный гормон</t>
  </si>
  <si>
    <t>А.09.05.087</t>
  </si>
  <si>
    <t>5.45.</t>
  </si>
  <si>
    <t>Анализ крови на пролактин (PRL)</t>
  </si>
  <si>
    <t>А.09.05.078</t>
  </si>
  <si>
    <t>5.46.</t>
  </si>
  <si>
    <t>Анализ крови на тестостерон</t>
  </si>
  <si>
    <t>А.09.05.136</t>
  </si>
  <si>
    <t>5.47.</t>
  </si>
  <si>
    <t>Анализ крови на кортизол</t>
  </si>
  <si>
    <t>А.09.05.132</t>
  </si>
  <si>
    <t>5.48.</t>
  </si>
  <si>
    <t>Анализ крови на фолликулостимулирующий гормон (ФСГ)</t>
  </si>
  <si>
    <t>А.09.05.131</t>
  </si>
  <si>
    <t>5.49.</t>
  </si>
  <si>
    <t>Анализ крови на лютеинизирующий гормон (ЛГ)</t>
  </si>
  <si>
    <t>А09.05.069</t>
  </si>
  <si>
    <t>5.50.</t>
  </si>
  <si>
    <t>Анализ крови на альдостерон</t>
  </si>
  <si>
    <t>А.09.05.154</t>
  </si>
  <si>
    <t>5.51.</t>
  </si>
  <si>
    <t>Анализ крови на гормон эстрадиол</t>
  </si>
  <si>
    <t>А09.05.058</t>
  </si>
  <si>
    <t>5.52.</t>
  </si>
  <si>
    <t>Анализ крови на паратиреоидный гормон</t>
  </si>
  <si>
    <t>А09.05.117</t>
  </si>
  <si>
    <t>5.53.</t>
  </si>
  <si>
    <t>Анализ крови на антитела к тиреоглобулину</t>
  </si>
  <si>
    <t>А09.05.066</t>
  </si>
  <si>
    <t>5.54.</t>
  </si>
  <si>
    <t>Анализ крови на соматотропный гормон (СТГ)</t>
  </si>
  <si>
    <t>А.09.05.060</t>
  </si>
  <si>
    <t>5.55.</t>
  </si>
  <si>
    <t>Анализ крови на Т3 свободный гормон</t>
  </si>
  <si>
    <t>А.12.06.045</t>
  </si>
  <si>
    <t>5.56.</t>
  </si>
  <si>
    <t>Анализ крови на антитела к тиреопероксидазе</t>
  </si>
  <si>
    <t>А12.06.052</t>
  </si>
  <si>
    <t>5.57.</t>
  </si>
  <si>
    <t>Анализ крови на антитела к циклическому цитруллиновому пептиду (АЦЦП)</t>
  </si>
  <si>
    <t>А.09.05.056</t>
  </si>
  <si>
    <t>5.58.</t>
  </si>
  <si>
    <t>Анализ крови на С-пептид</t>
  </si>
  <si>
    <t>А26.06.121</t>
  </si>
  <si>
    <t>5.59.</t>
  </si>
  <si>
    <t>Определение антител к аскаридам в сыворотке крови</t>
  </si>
  <si>
    <t>А09.05.083</t>
  </si>
  <si>
    <t>5.60.</t>
  </si>
  <si>
    <t xml:space="preserve">Анализ крови на гликолизированный гемоглобин </t>
  </si>
  <si>
    <t>5.61.</t>
  </si>
  <si>
    <t>Анализ глюкозы из капиллярной крови</t>
  </si>
  <si>
    <t>А.09.05.076</t>
  </si>
  <si>
    <t>5.62.</t>
  </si>
  <si>
    <t>Анализ крови на ферритин</t>
  </si>
  <si>
    <t>А09.05.051.001</t>
  </si>
  <si>
    <t>5.63.</t>
  </si>
  <si>
    <t>Анализ крови на Д-Димеры</t>
  </si>
  <si>
    <t>А12.05.018</t>
  </si>
  <si>
    <t>5.64.</t>
  </si>
  <si>
    <t>Анализ крови на волчаночный коагулянт</t>
  </si>
  <si>
    <t>А12.05.028</t>
  </si>
  <si>
    <t>5.65.</t>
  </si>
  <si>
    <t>Анализ крови на активированное частичное тромбиновое время</t>
  </si>
  <si>
    <t>5.66.</t>
  </si>
  <si>
    <t>В03.016.015</t>
  </si>
  <si>
    <t>5.67.</t>
  </si>
  <si>
    <t>Проба Зимницкого</t>
  </si>
  <si>
    <t>В03.016.014</t>
  </si>
  <si>
    <t>5.68.</t>
  </si>
  <si>
    <t>Проба Нечипоренко</t>
  </si>
  <si>
    <t>5.69.</t>
  </si>
  <si>
    <t>Гонококки и трихомонады, дрожжевые грибы</t>
  </si>
  <si>
    <t>В03.053.002</t>
  </si>
  <si>
    <t>5.70.</t>
  </si>
  <si>
    <t>Спермограмма</t>
  </si>
  <si>
    <t>5.70.1</t>
  </si>
  <si>
    <t>Исследование секрета предстательной железы</t>
  </si>
  <si>
    <t>5.71.</t>
  </si>
  <si>
    <t>А26.19.010.001</t>
  </si>
  <si>
    <t>5.72.</t>
  </si>
  <si>
    <t>Исследование кала на гельминты уксусно-эфирным методом</t>
  </si>
  <si>
    <t>5.72.1</t>
  </si>
  <si>
    <t>Исследование кала на простейшие яйца гельминтов методом обогащения  PARASEP</t>
  </si>
  <si>
    <t>А09.19.001.001</t>
  </si>
  <si>
    <t>5.73.</t>
  </si>
  <si>
    <t>Кал на скрытую кровь</t>
  </si>
  <si>
    <t>5.74.</t>
  </si>
  <si>
    <t>Определение антигена хеликобактер пилори в кале</t>
  </si>
  <si>
    <t>А26.09.001</t>
  </si>
  <si>
    <t>5.75.</t>
  </si>
  <si>
    <t>Мокрота на кислотоустойчивые бактерии</t>
  </si>
  <si>
    <t>А08.08.002</t>
  </si>
  <si>
    <t>5.76.</t>
  </si>
  <si>
    <t>Риноцитология</t>
  </si>
  <si>
    <t>А.09.05.127</t>
  </si>
  <si>
    <t>5.77.</t>
  </si>
  <si>
    <t>Определение концентрации магния  в сыворотке крови, моче, ликворе</t>
  </si>
  <si>
    <t>А.09.05.034</t>
  </si>
  <si>
    <t>5.78.</t>
  </si>
  <si>
    <t>Определение концентрации хлоридов  в сыворотке крови, моче, ликворе</t>
  </si>
  <si>
    <t>А.09.05.206</t>
  </si>
  <si>
    <t>5.79.</t>
  </si>
  <si>
    <t>Определение концентрации ионизированного кальция в сыворотке крови</t>
  </si>
  <si>
    <t>А.09.05.173</t>
  </si>
  <si>
    <t>5.80.</t>
  </si>
  <si>
    <t xml:space="preserve">Определение активности липазы  в сыворотке крови </t>
  </si>
  <si>
    <t>А12.05.017</t>
  </si>
  <si>
    <t>5.81.</t>
  </si>
  <si>
    <t>Тромбоцитарный гемостаз</t>
  </si>
  <si>
    <t>А09.05.021</t>
  </si>
  <si>
    <t>5.82.</t>
  </si>
  <si>
    <t>Проба препаратом Билитест</t>
  </si>
  <si>
    <t>А.26.01.017</t>
  </si>
  <si>
    <t>5.83.</t>
  </si>
  <si>
    <t>Исследование кала на  энтеробиоз</t>
  </si>
  <si>
    <t>А.26.06.033</t>
  </si>
  <si>
    <t>5.84.</t>
  </si>
  <si>
    <t xml:space="preserve">Анализ крови на выявление суммарных антител к Helicobacter pylori в сыворотке крови </t>
  </si>
  <si>
    <t>А.26.06.048</t>
  </si>
  <si>
    <t>5.85.</t>
  </si>
  <si>
    <t>Анализ крови на выявление  антител к вирусам иммунодефицита человека 1 и 2 типов в сыворотке крови (ВИЧ)</t>
  </si>
  <si>
    <t>А26.06.041</t>
  </si>
  <si>
    <t>5.86.</t>
  </si>
  <si>
    <t xml:space="preserve">Анализ крови на выявление IgG и IgMк вирусу гепатита С  в сыворотке крови </t>
  </si>
  <si>
    <t>А26.06.036</t>
  </si>
  <si>
    <t>5.87.</t>
  </si>
  <si>
    <t xml:space="preserve">Анализ крови на выявление HBsAg ( гепатит В)  в сыворотке крови </t>
  </si>
  <si>
    <t>А.09.05.130</t>
  </si>
  <si>
    <t>5.88.</t>
  </si>
  <si>
    <t xml:space="preserve">Анализ крови на определение концентрации ПСА                       (простатспецифический антиген)  в сыворотке крови </t>
  </si>
  <si>
    <t>А.26.06.081</t>
  </si>
  <si>
    <t>5.89.</t>
  </si>
  <si>
    <t xml:space="preserve">Анализ крови на выявление Ig М к Toxoplasme  gondi в сыворотке крови </t>
  </si>
  <si>
    <t>А09.05.054.001</t>
  </si>
  <si>
    <t>5.90.</t>
  </si>
  <si>
    <t xml:space="preserve">Анализ крови на определение концентрации общего IgE  в сыворотке крови </t>
  </si>
  <si>
    <t>5.91.</t>
  </si>
  <si>
    <t xml:space="preserve">Анализ крови на выявление Ig G к Toxoplasme  gondi в сыворотке крови </t>
  </si>
  <si>
    <t>А.26.06.018</t>
  </si>
  <si>
    <t>5.92.</t>
  </si>
  <si>
    <t xml:space="preserve">Анализ крови на выявление Ig G к Chlamydia trachomatis в сыворотке крови </t>
  </si>
  <si>
    <t>5.93.</t>
  </si>
  <si>
    <t xml:space="preserve">Анализ крови на выявление Ig А к Chlamydia trachomatis  в сыворотке крови </t>
  </si>
  <si>
    <t>А.26.06.016</t>
  </si>
  <si>
    <t>5.94.</t>
  </si>
  <si>
    <t xml:space="preserve">Анализ крови на выявление Ig G к Chlamydia pneumoniae  в сыворотке крови </t>
  </si>
  <si>
    <t>5.95.</t>
  </si>
  <si>
    <t xml:space="preserve">Анализ крови на выявление Ig А к Chlamydia pneumoniae в сыворотке крови </t>
  </si>
  <si>
    <t>А.26.06.057</t>
  </si>
  <si>
    <t>5.96.</t>
  </si>
  <si>
    <t xml:space="preserve">Анализ крови на выявление Ig А к Mycoplasma pneumoniae в сыворотке крови </t>
  </si>
  <si>
    <t>5.97.</t>
  </si>
  <si>
    <t xml:space="preserve">Анализ крови на выявление Ig G к Mycoplasma pneumoniae  в сыворотке крови </t>
  </si>
  <si>
    <t>А.26.06.045</t>
  </si>
  <si>
    <t>5.98.</t>
  </si>
  <si>
    <t xml:space="preserve">Анализ крови на выявление Ig G к вирусу простого герпеса 1 и 2 типа   в сыворотке крови </t>
  </si>
  <si>
    <t>5.99.</t>
  </si>
  <si>
    <t xml:space="preserve">Анализ крови на выявление Ig М к вирусу простого герпеса 1 и 2 типа   в сыворотке крови </t>
  </si>
  <si>
    <t>А.26.06.022</t>
  </si>
  <si>
    <t>5.100.</t>
  </si>
  <si>
    <t xml:space="preserve">Анализ крови на выявление Ig М к ЦМВ   в сыворотке крови </t>
  </si>
  <si>
    <t>5.101.</t>
  </si>
  <si>
    <t xml:space="preserve">Анализ крови на выявление Ig G к ЦМВ   в сыворотке крови </t>
  </si>
  <si>
    <t>5.102.</t>
  </si>
  <si>
    <t xml:space="preserve">Анализ крови на определение индекса авидности Ig G к ЦМВ   в сыворотке крови </t>
  </si>
  <si>
    <t>5.103.</t>
  </si>
  <si>
    <t xml:space="preserve">Анализ крови на определение индекса авидности Ig G к Toxoplasme  gondi   в сыворотке крови </t>
  </si>
  <si>
    <t>А.26.06.082.002</t>
  </si>
  <si>
    <t>5.104.</t>
  </si>
  <si>
    <t>Определение антител к бледной трепонеме в иммуноферментном исследовании (ИФА) в сыворотке крови</t>
  </si>
  <si>
    <t>В.03.016.010</t>
  </si>
  <si>
    <t>5.105.</t>
  </si>
  <si>
    <t>Копрограмма</t>
  </si>
  <si>
    <t>А.09.05.054.001</t>
  </si>
  <si>
    <t>5.106.</t>
  </si>
  <si>
    <t xml:space="preserve">Анализ крови на концентрацию аллергенспецифического IgE(пищевой микст) в сыворотке крови </t>
  </si>
  <si>
    <t>5.107.</t>
  </si>
  <si>
    <t>Анализ крови на определение концентрации общего IgE  в сыворотке крови</t>
  </si>
  <si>
    <t>А12.06.010</t>
  </si>
  <si>
    <t>5.108.</t>
  </si>
  <si>
    <t>Анализ крови определения антинейтрофильных цитоплазматических антител ANCA  в сыворотке крови (для диагностики аутоиммунных заболеваний почек,щитовидной железы)</t>
  </si>
  <si>
    <t>5.109.</t>
  </si>
  <si>
    <t>Анализ крови на определение концентрации антител к митохондриям АМА-М2  в сыворотке крови ( для диагностики аутоиммуннных заболеваний)</t>
  </si>
  <si>
    <t>5.110.</t>
  </si>
  <si>
    <t>Анализ крови на определение концентрации аллергенспецифического IgE (бытовой микст)  в сыворотке крови</t>
  </si>
  <si>
    <t>А.26.06.032</t>
  </si>
  <si>
    <t>5.111.</t>
  </si>
  <si>
    <t xml:space="preserve">Анализ крови на выявление суммарных антител к лямблиям   в сыворотке крови </t>
  </si>
  <si>
    <t>А.26.06.062</t>
  </si>
  <si>
    <t>5.112.</t>
  </si>
  <si>
    <t xml:space="preserve"> Анализ крови на выявление  IgG к антигенам описторхисов в сыворотке крови </t>
  </si>
  <si>
    <t>А.26.06.080</t>
  </si>
  <si>
    <t>5.113.</t>
  </si>
  <si>
    <t xml:space="preserve"> Анализ крови на выявление IgG к антигенам токсокар в сыворотке крови </t>
  </si>
  <si>
    <t>5.114.</t>
  </si>
  <si>
    <t xml:space="preserve">Анализ крови для определения концентрации аутоиммунных антител класса G кдвухчепочной ДНК </t>
  </si>
  <si>
    <t>А12.05.011</t>
  </si>
  <si>
    <t>5.115.</t>
  </si>
  <si>
    <t xml:space="preserve">Анализ крови для определения концентрации эритропоэтина в сыворотке крови </t>
  </si>
  <si>
    <t>А.09.05.090</t>
  </si>
  <si>
    <t>5.116.</t>
  </si>
  <si>
    <t xml:space="preserve">Анализ крови для определения концентрации ХГЧ в сыворотке крови </t>
  </si>
  <si>
    <t>5.117.</t>
  </si>
  <si>
    <t xml:space="preserve">Анализ крови на определение концентрации  тропонина в сыворотке крови </t>
  </si>
  <si>
    <t>5.118.</t>
  </si>
  <si>
    <t xml:space="preserve">Анализ крови на определение концентрации миоглобина  в сыворотке крови </t>
  </si>
  <si>
    <t>А09.28.003.001</t>
  </si>
  <si>
    <t>5.119.</t>
  </si>
  <si>
    <t xml:space="preserve">Анализ мочи на определение концентрации  микроальбумина </t>
  </si>
  <si>
    <t>А09.05.054.002</t>
  </si>
  <si>
    <t>5.120.</t>
  </si>
  <si>
    <t>Анализ крови определение концентрации иммуноглобулинов :IgG,IgA,IgM(иммунограмма)</t>
  </si>
  <si>
    <t>А.09.05.153</t>
  </si>
  <si>
    <t>5.121.</t>
  </si>
  <si>
    <t xml:space="preserve"> Анализ крови на определение концентрации прогестерона  </t>
  </si>
  <si>
    <t>А.09.05.209</t>
  </si>
  <si>
    <t>5.122.</t>
  </si>
  <si>
    <t xml:space="preserve">Анализ крови на определение концентрации прокальцитонина  </t>
  </si>
  <si>
    <t>5.123.</t>
  </si>
  <si>
    <t>Анализ крови для определения  антител к цитоплазматическому антигену печени LC -1</t>
  </si>
  <si>
    <t>А.09.05.202</t>
  </si>
  <si>
    <t>5.124.</t>
  </si>
  <si>
    <t>Определение концентрации опухолевого маркера НЕ-4 в сыворотке крови</t>
  </si>
  <si>
    <t>5.125.</t>
  </si>
  <si>
    <t>Определение концентрации опухолевого маркера СА-125  в сыворотке крови</t>
  </si>
  <si>
    <t>А.09.05.089</t>
  </si>
  <si>
    <t>5.126.</t>
  </si>
  <si>
    <t>Анализ крови на определение уровня альфа-фетопротеина</t>
  </si>
  <si>
    <t>А09.05.008</t>
  </si>
  <si>
    <t>5.127.</t>
  </si>
  <si>
    <t>Определение конццентрации трансферрина в сыворотке крови</t>
  </si>
  <si>
    <t>А09.05.256</t>
  </si>
  <si>
    <t>5.128.</t>
  </si>
  <si>
    <t>Определение концентрации N-терминального фрагмента натрий уретичного пептида в сыворотке крови</t>
  </si>
  <si>
    <t>5.129.</t>
  </si>
  <si>
    <t>Забор 1 мазка на COVID-19</t>
  </si>
  <si>
    <t>5.130.</t>
  </si>
  <si>
    <t>Забор крови на COVID-19</t>
  </si>
  <si>
    <t>5.131.</t>
  </si>
  <si>
    <t xml:space="preserve">Исследование определения концентрации витамина В12 в крови  </t>
  </si>
  <si>
    <t>5.132.</t>
  </si>
  <si>
    <t xml:space="preserve">Исследование определения концентрации гомоцистеина в крови  </t>
  </si>
  <si>
    <t>5.133.</t>
  </si>
  <si>
    <t xml:space="preserve">Исследование определения концентрации фолиевой кислоты в крови  </t>
  </si>
  <si>
    <t>6.</t>
  </si>
  <si>
    <t>Рентгенологические исследования (взрослое население)</t>
  </si>
  <si>
    <t>В01.039.001.001</t>
  </si>
  <si>
    <t>6.1.</t>
  </si>
  <si>
    <t>Консультация  по снимкам врача высшей категории</t>
  </si>
  <si>
    <t>В01.039.001.002</t>
  </si>
  <si>
    <t>6.2.</t>
  </si>
  <si>
    <t>Консультация по снимкам врача без категории</t>
  </si>
  <si>
    <t>А06.07.009</t>
  </si>
  <si>
    <t>6.3.</t>
  </si>
  <si>
    <t>Рентгенография челюсти в двух проекциях</t>
  </si>
  <si>
    <t>А065.03.022</t>
  </si>
  <si>
    <t>6.4.</t>
  </si>
  <si>
    <t>Рентгенография ключицы и плечевых суставов</t>
  </si>
  <si>
    <t>А06.03.029</t>
  </si>
  <si>
    <t>6.5.</t>
  </si>
  <si>
    <t>Рентгенография локтевых и колленных суставов в 2-х проекциях</t>
  </si>
  <si>
    <t>А06.03.024</t>
  </si>
  <si>
    <t>6.6.</t>
  </si>
  <si>
    <t>Рентгенография ребер и грудины</t>
  </si>
  <si>
    <t>А06.03.041</t>
  </si>
  <si>
    <t>6.7.</t>
  </si>
  <si>
    <t>Ренгенография костей таза и тазобедренных суставов</t>
  </si>
  <si>
    <t>А06.03.013</t>
  </si>
  <si>
    <t>6.8.</t>
  </si>
  <si>
    <t>Ренгенография грудного отдела позвоночника в 2-х проекциях</t>
  </si>
  <si>
    <t>А06.09.007.001</t>
  </si>
  <si>
    <t>6.9.</t>
  </si>
  <si>
    <t>Рентгенография органов грудной клетки  в 1-ой проекции</t>
  </si>
  <si>
    <t>6.10.</t>
  </si>
  <si>
    <t>Рентгенография органов грудной клетки  в 2- х проекциях</t>
  </si>
  <si>
    <t>А06.25.002</t>
  </si>
  <si>
    <t>6.11.</t>
  </si>
  <si>
    <t>Рентгенография височной кости в четырех проекциях</t>
  </si>
  <si>
    <t>А06.03.057</t>
  </si>
  <si>
    <t>6.12.</t>
  </si>
  <si>
    <t>Рентгенография орбит, костей носа, придаточных полостей носа</t>
  </si>
  <si>
    <t>А06.03.010</t>
  </si>
  <si>
    <t>6.13.</t>
  </si>
  <si>
    <t>Рентгенография шейного отдела позвоночника в 2-х проекциях и С1-С-2</t>
  </si>
  <si>
    <t>А06.28.002</t>
  </si>
  <si>
    <t>6.14.</t>
  </si>
  <si>
    <t>Урография внутривенная</t>
  </si>
  <si>
    <t>6.15.</t>
  </si>
  <si>
    <t>А06.20.001</t>
  </si>
  <si>
    <t>6.16.</t>
  </si>
  <si>
    <t xml:space="preserve">Гистеросальпингография </t>
  </si>
  <si>
    <t>А06.18.001</t>
  </si>
  <si>
    <t>6.17.</t>
  </si>
  <si>
    <t>Ирригоскопия</t>
  </si>
  <si>
    <t>А06.16.001       А06.16.006</t>
  </si>
  <si>
    <t>6.18.</t>
  </si>
  <si>
    <t>Рентгеноскопия желудка и пищевода</t>
  </si>
  <si>
    <t>А06.31.001</t>
  </si>
  <si>
    <t>6.19.</t>
  </si>
  <si>
    <t>Обзорная рентгенография органов брюшной полости</t>
  </si>
  <si>
    <t>6.20.</t>
  </si>
  <si>
    <t>А06.03.005</t>
  </si>
  <si>
    <t>6.21.</t>
  </si>
  <si>
    <t>Рентгенография черепа в 2-х проекциях</t>
  </si>
  <si>
    <t>6.22.</t>
  </si>
  <si>
    <t>Функциональные снимки позвоночника 2-3 снимка</t>
  </si>
  <si>
    <t>6.23.</t>
  </si>
  <si>
    <t>Стоимость услуги по дозиметрии</t>
  </si>
  <si>
    <t>А06.09.008</t>
  </si>
  <si>
    <t>6.24.</t>
  </si>
  <si>
    <t>Томография органов грудной клетки</t>
  </si>
  <si>
    <t>А06.08.009.002</t>
  </si>
  <si>
    <t>6.25.</t>
  </si>
  <si>
    <t>Томография гортани</t>
  </si>
  <si>
    <t xml:space="preserve"> снимок</t>
  </si>
  <si>
    <t>А06.03.052</t>
  </si>
  <si>
    <t>6.26.</t>
  </si>
  <si>
    <t>Ретгенография стоп и кистей в 2-х проекциях</t>
  </si>
  <si>
    <t>6.27.</t>
  </si>
  <si>
    <t>Ренгенография стоп на плоскостопие ( 2 снимка)</t>
  </si>
  <si>
    <t>А06.03.015</t>
  </si>
  <si>
    <t>6.28.</t>
  </si>
  <si>
    <t>Рентгенография поясничного отдела и крестца в 2-х проекциях</t>
  </si>
  <si>
    <t>6.29.</t>
  </si>
  <si>
    <t>Ренгенография турецкого седла</t>
  </si>
  <si>
    <t>А06.03.061</t>
  </si>
  <si>
    <t>6.29.1.</t>
  </si>
  <si>
    <t>Рентгенография позвоночника (на скалиоз)</t>
  </si>
  <si>
    <t>6.29.2.</t>
  </si>
  <si>
    <t>Рентгенография позвоночника в 1 проекции</t>
  </si>
  <si>
    <t>6.29.3.</t>
  </si>
  <si>
    <t xml:space="preserve">Рентгенография шейного отдела позвоночника в 2-х проекциях </t>
  </si>
  <si>
    <t>6.29.4</t>
  </si>
  <si>
    <t xml:space="preserve">Ренгенография шейного отдела позвоночника в 1 проекции </t>
  </si>
  <si>
    <t>6.29.5.</t>
  </si>
  <si>
    <t>Ренгенография предплечья и лучезапястного сустава в 2-х проекциях</t>
  </si>
  <si>
    <t>А06.08.003</t>
  </si>
  <si>
    <t>6.29.6.</t>
  </si>
  <si>
    <t>Ренгенография голени и голеностопного сустава в 2-х проекциях</t>
  </si>
  <si>
    <t>6.29.7.</t>
  </si>
  <si>
    <t>Ренгенография бедра в 2-х проекциях</t>
  </si>
  <si>
    <t>6.29.8.</t>
  </si>
  <si>
    <t>Рентгенография черепа в 1 проекции</t>
  </si>
  <si>
    <t>А06.07.008</t>
  </si>
  <si>
    <t>6.29.9.</t>
  </si>
  <si>
    <t>Рентгенография височных костей в2-х проекциях</t>
  </si>
  <si>
    <t>А06.03.026</t>
  </si>
  <si>
    <t>6.29.10.</t>
  </si>
  <si>
    <t>Рентгенография стоп и костей в 1 проекции</t>
  </si>
  <si>
    <t>6.29.11.</t>
  </si>
  <si>
    <t>Рентгенография локтевых и коленных суставов в 1 проекции</t>
  </si>
  <si>
    <t>6.29.12.</t>
  </si>
  <si>
    <t>Рентгенография плечевого сустава в 2-х проекциях</t>
  </si>
  <si>
    <t>6.29.13.</t>
  </si>
  <si>
    <t>Рентгенография органов мочевыводящей системы (ОМС )</t>
  </si>
  <si>
    <t>6.30.</t>
  </si>
  <si>
    <t>Денситометрия</t>
  </si>
  <si>
    <t>6.31.</t>
  </si>
  <si>
    <t xml:space="preserve">Мультиспиральная компьютерная томография (все виды исследования) </t>
  </si>
  <si>
    <t>6.32.</t>
  </si>
  <si>
    <t xml:space="preserve">Мультиспиральная компьютерная томография с контрастом (все виды исследования) </t>
  </si>
  <si>
    <t>Рентгенологические исследования (детское население)</t>
  </si>
  <si>
    <t>6.33.</t>
  </si>
  <si>
    <t>Рентгенография органов грудной клетки в 1-ой проекции (20х25)</t>
  </si>
  <si>
    <t>6.34.</t>
  </si>
  <si>
    <t xml:space="preserve">Рентгенография придаточных пазух носа в 1 проекции </t>
  </si>
  <si>
    <t>6.35.</t>
  </si>
  <si>
    <t>Консультация по R-снимкам</t>
  </si>
  <si>
    <t>6.36.</t>
  </si>
  <si>
    <t>Рентгенография челюсти в 2-х проекциях</t>
  </si>
  <si>
    <t>6.37.</t>
  </si>
  <si>
    <t>Рентгенография челюсти в 1-ой проекции</t>
  </si>
  <si>
    <t>6.38.</t>
  </si>
  <si>
    <t>Рентгенография лопатки</t>
  </si>
  <si>
    <t>6.39.</t>
  </si>
  <si>
    <t>Рентгенография грудины в 2-х проекциях 25*30</t>
  </si>
  <si>
    <t>6.40.</t>
  </si>
  <si>
    <t>Рентгенография грудины в 1-ой проекциях 35*43</t>
  </si>
  <si>
    <t>6.41.</t>
  </si>
  <si>
    <t>Рентгенография органов грудной клетки в 1-ой проекции (25х30)</t>
  </si>
  <si>
    <t>6.42.</t>
  </si>
  <si>
    <t>Рентгенография органов грудной клетки в 1-ой проекции (30х40)</t>
  </si>
  <si>
    <t>6.43.</t>
  </si>
  <si>
    <t>Рентгенография органов грудной клетки в 1-ой проекции (35х35)</t>
  </si>
  <si>
    <t>Рентгенография органов грудной клетки в 1-ой проекции (35х43)</t>
  </si>
  <si>
    <t>Рентгенография кости носа в 2-х проекциях</t>
  </si>
  <si>
    <t>А06.03.022</t>
  </si>
  <si>
    <t>6.44.</t>
  </si>
  <si>
    <t>Рентгенография ключицы в 1-й проекции</t>
  </si>
  <si>
    <t>А06.03.023</t>
  </si>
  <si>
    <t>6.45.</t>
  </si>
  <si>
    <t>Рентгенография ребер в 1 -ой проекции</t>
  </si>
  <si>
    <t>6.46.</t>
  </si>
  <si>
    <t>Рентгенография ребер в 2-ух проекциях</t>
  </si>
  <si>
    <t>6.49.</t>
  </si>
  <si>
    <t>Рентгенография орбиты</t>
  </si>
  <si>
    <t>6.50.</t>
  </si>
  <si>
    <t>Рентгенография височной кости в 4-х проекциях</t>
  </si>
  <si>
    <t>6.47.</t>
  </si>
  <si>
    <t>Рентгенография черепа в 2-ух проекциях</t>
  </si>
  <si>
    <t>А06.03.053</t>
  </si>
  <si>
    <t>6.48.</t>
  </si>
  <si>
    <t>Рентгенография стопы на плоскостопие в 2-ух проекциях</t>
  </si>
  <si>
    <t>А06.03.018</t>
  </si>
  <si>
    <t>Рентгенография позвоночника (на сколиоз) 35*43 (1л)</t>
  </si>
  <si>
    <t>Рентгенография позвоночника грудного или поясничного отдела в 2-ух проекциях</t>
  </si>
  <si>
    <t>6.51.</t>
  </si>
  <si>
    <t>Рентгенография шейного отдела позвоночника в 1-ой проекции</t>
  </si>
  <si>
    <t>6.52.</t>
  </si>
  <si>
    <t>Рентгенография шейного отдела позвоночника в 2-ух проекциях</t>
  </si>
  <si>
    <t>6.53.</t>
  </si>
  <si>
    <t>Рентгенография шейного отдела позвоночника в 3-ех проекциях</t>
  </si>
  <si>
    <t>А06.03.032       А06.03.053</t>
  </si>
  <si>
    <t>6.54.</t>
  </si>
  <si>
    <t>Рентгенография пальцев стопы, кисти, отдела в 1-ой проекции</t>
  </si>
  <si>
    <t>А06.03.032</t>
  </si>
  <si>
    <t>6.55.</t>
  </si>
  <si>
    <t>Рентгенография пальцев стопы, кисти, отдела в 2-ух проекциях</t>
  </si>
  <si>
    <t>А06.04.012</t>
  </si>
  <si>
    <t>6.56.</t>
  </si>
  <si>
    <t>Рентгенография голени в 2-ух проекциях</t>
  </si>
  <si>
    <t>А06.04.005</t>
  </si>
  <si>
    <t>6.57.</t>
  </si>
  <si>
    <t>Рентгенография коленного сустава в 2-ух проекциях [25x30]</t>
  </si>
  <si>
    <t>6.58.</t>
  </si>
  <si>
    <t>Рентгенография коленного сустава в 2 -ух проекциях  [35x43]</t>
  </si>
  <si>
    <t>А06.03.043</t>
  </si>
  <si>
    <t>6.63.</t>
  </si>
  <si>
    <t>Рентгенография бедра в 2-ух проекциях  [24x30]</t>
  </si>
  <si>
    <t>6.59.</t>
  </si>
  <si>
    <t>Рентгенография бедра в 2 -ух проекциях [35x43]</t>
  </si>
  <si>
    <t>А06.04.011</t>
  </si>
  <si>
    <t>6.60.</t>
  </si>
  <si>
    <t>Рентгенография тазобедренного сустава [20x25]</t>
  </si>
  <si>
    <t>6.61.</t>
  </si>
  <si>
    <t>Рентгенография тазобедренного сустава [25x30]</t>
  </si>
  <si>
    <t>6.62.</t>
  </si>
  <si>
    <t>Рентгенография тазобедренного сустава [35x43]</t>
  </si>
  <si>
    <t>Рентгенография кости таза [25x30]</t>
  </si>
  <si>
    <t>6.64.</t>
  </si>
  <si>
    <t>Рентгенография кости таза [35x43]</t>
  </si>
  <si>
    <t>А06.04.003</t>
  </si>
  <si>
    <t>6.70.</t>
  </si>
  <si>
    <t>Рентгенография локтевого сустава в 1-ой проекции [18x24]</t>
  </si>
  <si>
    <t>6.65.</t>
  </si>
  <si>
    <t>Рентгенография локтевого сустава в 2-ух проекциях [25x30]</t>
  </si>
  <si>
    <t>А06.04.010</t>
  </si>
  <si>
    <t>6.66.</t>
  </si>
  <si>
    <t>Рентгенография плечевого сустава в 1-ой проекции [25x30]</t>
  </si>
  <si>
    <t>6.67.</t>
  </si>
  <si>
    <t>Рентгенография плечевого сустава в 2-ух проекциях [25x30]</t>
  </si>
  <si>
    <t>А06.03.017</t>
  </si>
  <si>
    <t>6.68.</t>
  </si>
  <si>
    <t>Рентгенография копчика (крестца) в 2 -ух проекциях</t>
  </si>
  <si>
    <t>А06.04.004</t>
  </si>
  <si>
    <t>6.69.</t>
  </si>
  <si>
    <t>Рентгенография предплечья, лучезапястного сустава в 2-ух проекциях [25x30]</t>
  </si>
  <si>
    <t>Рентгенография предплечья, лучезапястного сустава в 2-ух проекциях [35x43]</t>
  </si>
  <si>
    <t>6.71.</t>
  </si>
  <si>
    <t>Томография органов грудной клетки [25x30]</t>
  </si>
  <si>
    <t>6.72.</t>
  </si>
  <si>
    <t>Томография органов грудной клетки [35x43]</t>
  </si>
  <si>
    <t>6.79.</t>
  </si>
  <si>
    <t>Томография органов грудной клетки [30x40]</t>
  </si>
  <si>
    <t>А06.03.058.002</t>
  </si>
  <si>
    <t>6.73.</t>
  </si>
  <si>
    <t>Томография шейного отдела позвоночника в 1-ой проекции</t>
  </si>
  <si>
    <t>6.74.</t>
  </si>
  <si>
    <t>Рентгенография  турецкого седла в 2-ух проекциях</t>
  </si>
  <si>
    <t>6.75.</t>
  </si>
  <si>
    <t>Рентгенография обзорная брюшной полости в 1-ой проекции</t>
  </si>
  <si>
    <t>6.76.</t>
  </si>
  <si>
    <t>7.</t>
  </si>
  <si>
    <t>Нейрохирургическое отделение</t>
  </si>
  <si>
    <t>7.1.</t>
  </si>
  <si>
    <t>Эндоскопическое удаление грыжи межпозвонкового диска по Дестандо                         ( дискэктомия)</t>
  </si>
  <si>
    <t>1 операция</t>
  </si>
  <si>
    <t>8.</t>
  </si>
  <si>
    <t>Гинекологическое отделение</t>
  </si>
  <si>
    <t>А16.20.041.001</t>
  </si>
  <si>
    <t>8.1.</t>
  </si>
  <si>
    <t xml:space="preserve">Стерилизация женщин - лапороскопическая операция </t>
  </si>
  <si>
    <t>операция</t>
  </si>
  <si>
    <t>А04.20.001</t>
  </si>
  <si>
    <t>8.2.</t>
  </si>
  <si>
    <t>Ультразвуковая диагностика при гинекологических заболеваниях</t>
  </si>
  <si>
    <t>А04.30.001</t>
  </si>
  <si>
    <t>8.3.</t>
  </si>
  <si>
    <t>Ультразвуковое исследование-осмотр беременность 1-триместр (срок до 12 недель)</t>
  </si>
  <si>
    <t>А16.20.037</t>
  </si>
  <si>
    <t>8.4.</t>
  </si>
  <si>
    <t>Аборт (внутривенная анестезия с пропофолом)</t>
  </si>
  <si>
    <t>8.5.</t>
  </si>
  <si>
    <t>Аборт (внутривенная анестезия с калипсолом (кетамином))</t>
  </si>
  <si>
    <t>А03.20.003</t>
  </si>
  <si>
    <t>8.6.</t>
  </si>
  <si>
    <t>Гистероскопия</t>
  </si>
  <si>
    <t>А16.20.036</t>
  </si>
  <si>
    <t>8.7.</t>
  </si>
  <si>
    <t>Диатермоконизация шейки матки</t>
  </si>
  <si>
    <t>А11.20.011</t>
  </si>
  <si>
    <t>8.9.</t>
  </si>
  <si>
    <t>Взятие биопсии</t>
  </si>
  <si>
    <t>А11.20.015</t>
  </si>
  <si>
    <t>8.10.</t>
  </si>
  <si>
    <t>Удаление спирали</t>
  </si>
  <si>
    <t>А11.20.014</t>
  </si>
  <si>
    <t>8.11.</t>
  </si>
  <si>
    <t>Введение спирали.</t>
  </si>
  <si>
    <t>9.</t>
  </si>
  <si>
    <t xml:space="preserve">Отделение анестезиолоогии-реанимации </t>
  </si>
  <si>
    <t>В01.003.004.009</t>
  </si>
  <si>
    <t>9.1.</t>
  </si>
  <si>
    <t>Внутривенная анестезия</t>
  </si>
  <si>
    <t>10.</t>
  </si>
  <si>
    <t>Отделение гемодиализа</t>
  </si>
  <si>
    <t>А18.05.002</t>
  </si>
  <si>
    <t>10.1.</t>
  </si>
  <si>
    <t>Гемодиализ (гемодиофильтрация)</t>
  </si>
  <si>
    <t>10.2.</t>
  </si>
  <si>
    <t>Гемодиализ</t>
  </si>
  <si>
    <t>10.3.</t>
  </si>
  <si>
    <t>Плазмофорез</t>
  </si>
  <si>
    <t>А18.05.005</t>
  </si>
  <si>
    <t>10.4.</t>
  </si>
  <si>
    <t>Ультрафиолетовое облучение крови</t>
  </si>
  <si>
    <t>А22.13.001</t>
  </si>
  <si>
    <t>10.5.</t>
  </si>
  <si>
    <t>Лазерное облучение крови</t>
  </si>
  <si>
    <t>11.</t>
  </si>
  <si>
    <t>Ультразвуковые исследования (взрослое население)</t>
  </si>
  <si>
    <t>А04.10.002</t>
  </si>
  <si>
    <t>11.1.</t>
  </si>
  <si>
    <t>Эхо допплерокардиография (ультразвуковое исследование сердца)</t>
  </si>
  <si>
    <t>А04.16.001</t>
  </si>
  <si>
    <t>11.2.</t>
  </si>
  <si>
    <t>Ультразвуковая диагностика брюшной полости</t>
  </si>
  <si>
    <t>А04.22.001</t>
  </si>
  <si>
    <t>11.3.</t>
  </si>
  <si>
    <t>Ультразвуковая диагностика щитовидной железы</t>
  </si>
  <si>
    <t>А04.20.002</t>
  </si>
  <si>
    <t>11.4.</t>
  </si>
  <si>
    <t>Ультразвуковая диагностика молочной железы</t>
  </si>
  <si>
    <t>11.5.</t>
  </si>
  <si>
    <t>Ультразвуковая диагностика кровеносных сосудов</t>
  </si>
  <si>
    <t>А11.22.001</t>
  </si>
  <si>
    <t>11.6.</t>
  </si>
  <si>
    <t>Пункционная биопсия под контролем УЗД</t>
  </si>
  <si>
    <t>11.7.</t>
  </si>
  <si>
    <t xml:space="preserve">Ультразвуковая диагностика предстательной железы </t>
  </si>
  <si>
    <t>11.8.</t>
  </si>
  <si>
    <t>Ультразвуковая диагностика органов малого таза</t>
  </si>
  <si>
    <t>Ультразвуковые исследования (детское население)</t>
  </si>
  <si>
    <t>А04.23.001</t>
  </si>
  <si>
    <t>11.9.</t>
  </si>
  <si>
    <t>Нейросоноскопия</t>
  </si>
  <si>
    <t>11.10.</t>
  </si>
  <si>
    <t>УЗИ брюшной полости</t>
  </si>
  <si>
    <t>А04.28.002.001</t>
  </si>
  <si>
    <t>11.11.</t>
  </si>
  <si>
    <t>УЗИ  почек и мочевого пузыря</t>
  </si>
  <si>
    <t>500+500</t>
  </si>
  <si>
    <t>А04.12.005.003</t>
  </si>
  <si>
    <t>11.12.</t>
  </si>
  <si>
    <t>Исследование сосудов с цветным доплеровским картированием, дуплексное сканирование брахиоцефальных артерий, периферических артерий.</t>
  </si>
  <si>
    <t>А04.12.001.002</t>
  </si>
  <si>
    <t>Дуплексное сканирование сосудов почек</t>
  </si>
  <si>
    <t>А04.14.002.001</t>
  </si>
  <si>
    <t>УЗИ желчного пузыря с определением функции</t>
  </si>
  <si>
    <t>11.13.</t>
  </si>
  <si>
    <t>УЗИ женских половых органов</t>
  </si>
  <si>
    <t>11.14.</t>
  </si>
  <si>
    <t>УЗИ щитовидной железы</t>
  </si>
  <si>
    <t>А04.28.002.005</t>
  </si>
  <si>
    <t>11.15.</t>
  </si>
  <si>
    <t>УЗИ почек и мочевого пузыря с определением остаточной мочи</t>
  </si>
  <si>
    <t>А04.21.001.001</t>
  </si>
  <si>
    <t>11.16.</t>
  </si>
  <si>
    <t>УЗИ предстательной железы и яичек</t>
  </si>
  <si>
    <t>11.17.</t>
  </si>
  <si>
    <t>УЗИ молочных желез</t>
  </si>
  <si>
    <t>А04.01.001</t>
  </si>
  <si>
    <t>11.18.</t>
  </si>
  <si>
    <t>УЗИ мягких тканей</t>
  </si>
  <si>
    <t>А04.11.001.</t>
  </si>
  <si>
    <t>11.19.</t>
  </si>
  <si>
    <t>УЗИ средостения</t>
  </si>
  <si>
    <t>А04.09.001</t>
  </si>
  <si>
    <t>УЗИ плевральной полости</t>
  </si>
  <si>
    <t>А04.04.001.001</t>
  </si>
  <si>
    <t>11.20.</t>
  </si>
  <si>
    <t>УЗИ тазобедренных суставов</t>
  </si>
  <si>
    <t>11.21.</t>
  </si>
  <si>
    <t>УЗИ коленных суставов</t>
  </si>
  <si>
    <t>А04.12.005.005</t>
  </si>
  <si>
    <t>11.22.</t>
  </si>
  <si>
    <t>Дуплексное сканирование экстракраниального отдела брахиоцефальных артерий</t>
  </si>
  <si>
    <t>11.24.</t>
  </si>
  <si>
    <t>Дуплексное сканирование экстра- интракраниального отдела , (транскраниальная доплерография)</t>
  </si>
  <si>
    <t>11.25.</t>
  </si>
  <si>
    <t>Дуплексное сканирование позвоночных артерий</t>
  </si>
  <si>
    <t>А04.12.003.001</t>
  </si>
  <si>
    <t>11.26.</t>
  </si>
  <si>
    <t>Дуплексное сканирование брюшной аорты</t>
  </si>
  <si>
    <t>А04.12.006.001</t>
  </si>
  <si>
    <t>11.23.</t>
  </si>
  <si>
    <t>Дуплексное сканирование артерий нижних конечностей</t>
  </si>
  <si>
    <t>А04.12.002.002</t>
  </si>
  <si>
    <t>Дуплексное сканирование вен нижних конечностей</t>
  </si>
  <si>
    <t>11.29.</t>
  </si>
  <si>
    <t>Проведение функциональных проб</t>
  </si>
  <si>
    <t>А04.12.005.002</t>
  </si>
  <si>
    <t>Дуплексное сканирование артерий рук</t>
  </si>
  <si>
    <t>А04.12.005.004</t>
  </si>
  <si>
    <t>Дуплексное сканирование вен рук</t>
  </si>
  <si>
    <t>А04.23.001.001</t>
  </si>
  <si>
    <t>11.32.</t>
  </si>
  <si>
    <t>УЗИ головного мозга через височную кость</t>
  </si>
  <si>
    <t>11.33.</t>
  </si>
  <si>
    <t>Дуплексное сканирование вен портальной системы</t>
  </si>
  <si>
    <t>11.27.</t>
  </si>
  <si>
    <t>Эходоплерокардиография</t>
  </si>
  <si>
    <t>12.</t>
  </si>
  <si>
    <t xml:space="preserve">Урологическое отделение </t>
  </si>
  <si>
    <t>12.1.</t>
  </si>
  <si>
    <t>Лечение простатита</t>
  </si>
  <si>
    <t>13.</t>
  </si>
  <si>
    <t xml:space="preserve">Физиотерапевтиеское отделение </t>
  </si>
  <si>
    <t>А17.30.025</t>
  </si>
  <si>
    <t>13.1.</t>
  </si>
  <si>
    <t>Физиолечение (1 процедурная единица)</t>
  </si>
  <si>
    <t>1 ед.</t>
  </si>
  <si>
    <t>А21.01.001</t>
  </si>
  <si>
    <t>13.2.</t>
  </si>
  <si>
    <t>Массаж (1 условная единица)</t>
  </si>
  <si>
    <t>1 усл.ед</t>
  </si>
  <si>
    <t>А23.30.016</t>
  </si>
  <si>
    <t>13.3.</t>
  </si>
  <si>
    <t>Мануальная теапия</t>
  </si>
  <si>
    <t>14.</t>
  </si>
  <si>
    <t>Офтальмологический центр (взрослое население)</t>
  </si>
  <si>
    <t>А03.26.001</t>
  </si>
  <si>
    <t>14.1.</t>
  </si>
  <si>
    <t>Биомикроскопия</t>
  </si>
  <si>
    <t>А03.26.007</t>
  </si>
  <si>
    <t>14.2.</t>
  </si>
  <si>
    <t>Проверка остроты зрения</t>
  </si>
  <si>
    <t>А23.26.001</t>
  </si>
  <si>
    <t>14.3.</t>
  </si>
  <si>
    <t>Подбор очков с коррекцией (определение остроты зрения)</t>
  </si>
  <si>
    <t>А02.26.003</t>
  </si>
  <si>
    <t>14.4.</t>
  </si>
  <si>
    <t>Офтальмоскопия (осмотр глазного дна)</t>
  </si>
  <si>
    <t>650-750</t>
  </si>
  <si>
    <t>А02.26.015</t>
  </si>
  <si>
    <t>14.5.</t>
  </si>
  <si>
    <t>Тонометрия (измерение внутриглазного давления)</t>
  </si>
  <si>
    <t>А02.26.020</t>
  </si>
  <si>
    <t>14.6.</t>
  </si>
  <si>
    <t>Периметрия (исследование полей зрения)</t>
  </si>
  <si>
    <t>Лечение заболеваений глаз врачом-офтальмологом (детское население)</t>
  </si>
  <si>
    <t>14.7.</t>
  </si>
  <si>
    <t>Стеклянный атропин</t>
  </si>
  <si>
    <t>14.8.</t>
  </si>
  <si>
    <t>Тренировка резервов аккомодации</t>
  </si>
  <si>
    <t>14.9.</t>
  </si>
  <si>
    <t>Использование макулотестера</t>
  </si>
  <si>
    <t>14.10.</t>
  </si>
  <si>
    <t>Использование амблиотренера</t>
  </si>
  <si>
    <t>14.11.</t>
  </si>
  <si>
    <t>Засветы по Чермаку</t>
  </si>
  <si>
    <t>14.12.</t>
  </si>
  <si>
    <t>Лазерные спеклы</t>
  </si>
  <si>
    <t>14.13.</t>
  </si>
  <si>
    <t>Использование АМО-АТОС</t>
  </si>
  <si>
    <t>15.</t>
  </si>
  <si>
    <t xml:space="preserve">Амбулаторная хирургическая и травматологическая помощь                                               </t>
  </si>
  <si>
    <t>А15.01.001</t>
  </si>
  <si>
    <t>15.1.</t>
  </si>
  <si>
    <t>Наложение тугой повязки</t>
  </si>
  <si>
    <t>А15.03.001</t>
  </si>
  <si>
    <t>15.2.</t>
  </si>
  <si>
    <t>Гипсовая повязка при переломах верхних конечностей</t>
  </si>
  <si>
    <t>15.3.</t>
  </si>
  <si>
    <t>Гипсовая повязка при переломах нижних конечностей</t>
  </si>
  <si>
    <t>15.4.</t>
  </si>
  <si>
    <t>Первичная хирургическая обработка или наложение швов</t>
  </si>
  <si>
    <t>А15.03.007</t>
  </si>
  <si>
    <t>15.5.</t>
  </si>
  <si>
    <t>Снятие гипсовой повязки</t>
  </si>
  <si>
    <t>А16.01.001</t>
  </si>
  <si>
    <t>15.6.</t>
  </si>
  <si>
    <t>Удаление поверхностно расположенного инородного тела</t>
  </si>
  <si>
    <t>16.</t>
  </si>
  <si>
    <t xml:space="preserve">Отделение травматологии и ортопедии </t>
  </si>
  <si>
    <t>А15.03.003</t>
  </si>
  <si>
    <t>16.1.</t>
  </si>
  <si>
    <t>Асептическая повязка</t>
  </si>
  <si>
    <t>16.2.</t>
  </si>
  <si>
    <t>Септическая повязка с мазью</t>
  </si>
  <si>
    <t>16.3.</t>
  </si>
  <si>
    <t>Септическая повязка с раствором</t>
  </si>
  <si>
    <t>16.4.</t>
  </si>
  <si>
    <t>Гипсовая повязка при переломах позвоночника</t>
  </si>
  <si>
    <t xml:space="preserve">1 операция </t>
  </si>
  <si>
    <t>16.5.</t>
  </si>
  <si>
    <t>Гипсовая повязка при переломах кисти</t>
  </si>
  <si>
    <t>16.6.</t>
  </si>
  <si>
    <t>Гипсовая повязка при переломах предплечья</t>
  </si>
  <si>
    <t>16.7.</t>
  </si>
  <si>
    <t>Гипсовая повязка при переломах плеча</t>
  </si>
  <si>
    <t>16.8.</t>
  </si>
  <si>
    <t>Гипсовая повязка при переломах стопы</t>
  </si>
  <si>
    <t>16.9.</t>
  </si>
  <si>
    <t>Гипсовая повязка при переломах г/стопного сустава</t>
  </si>
  <si>
    <t>16.10.</t>
  </si>
  <si>
    <t>Гипсовая повязка при переломах голени</t>
  </si>
  <si>
    <t>16.11.</t>
  </si>
  <si>
    <t xml:space="preserve">Гипсовая повязка при переломах бедра </t>
  </si>
  <si>
    <t>16.12.</t>
  </si>
  <si>
    <t>Снятие гипсовой повязки при переломах бедра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</si>
</sst>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60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5" fillId="3" borderId="1" xfId="0" applyFont="1" applyFill="1" applyBorder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7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2" fontId="7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/>
    <xf numFmtId="0" fontId="8" fillId="4" borderId="1" xfId="0" applyFont="1" applyFill="1" applyBorder="1"/>
    <xf numFmtId="2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2" fontId="9" fillId="3" borderId="1" xfId="0" applyNumberFormat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2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/>
    <xf numFmtId="0" fontId="1" fillId="4" borderId="1" xfId="0" applyFont="1" applyFill="1" applyBorder="1"/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2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/>
    <xf numFmtId="0" fontId="0" fillId="5" borderId="1" xfId="0" applyFont="1" applyFill="1" applyBorder="1"/>
    <xf numFmtId="1" fontId="0" fillId="5" borderId="1" xfId="0" applyNumberFormat="1" applyFont="1" applyFill="1" applyBorder="1" applyAlignment="1">
      <alignment horizontal="center"/>
    </xf>
    <xf numFmtId="0" fontId="0" fillId="0" borderId="0" xfId="0" applyFont="1"/>
    <xf numFmtId="2" fontId="2" fillId="6" borderId="1" xfId="0" applyNumberFormat="1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9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165" fontId="9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wrapText="1"/>
    </xf>
    <xf numFmtId="16" fontId="9" fillId="0" borderId="1" xfId="0" applyNumberFormat="1" applyFont="1" applyBorder="1" applyAlignment="1">
      <alignment horizontal="center" wrapText="1"/>
    </xf>
    <xf numFmtId="17" fontId="9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wrapText="1"/>
    </xf>
    <xf numFmtId="0" fontId="2" fillId="0" borderId="1" xfId="2" applyFont="1" applyBorder="1" applyAlignment="1">
      <alignment horizontal="center" wrapText="1"/>
    </xf>
    <xf numFmtId="0" fontId="6" fillId="0" borderId="1" xfId="0" applyFont="1" applyBorder="1"/>
    <xf numFmtId="0" fontId="2" fillId="0" borderId="1" xfId="2" applyFont="1" applyBorder="1" applyAlignment="1">
      <alignment wrapText="1"/>
    </xf>
    <xf numFmtId="0" fontId="8" fillId="0" borderId="0" xfId="0" applyFont="1"/>
    <xf numFmtId="3" fontId="2" fillId="2" borderId="1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 wrapText="1"/>
    </xf>
    <xf numFmtId="17" fontId="2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49" fontId="7" fillId="3" borderId="1" xfId="0" applyNumberFormat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2" fontId="2" fillId="0" borderId="1" xfId="0" applyNumberFormat="1" applyFont="1" applyBorder="1"/>
    <xf numFmtId="0" fontId="12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" fontId="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2" fillId="0" borderId="1" xfId="0" applyFont="1" applyFill="1" applyBorder="1" applyAlignment="1"/>
    <xf numFmtId="0" fontId="8" fillId="2" borderId="0" xfId="0" applyFont="1" applyFill="1"/>
    <xf numFmtId="165" fontId="0" fillId="2" borderId="0" xfId="0" applyNumberFormat="1" applyFont="1" applyFill="1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3;&#1072;&#1090;&#1085;&#1099;&#1077;\2021\&#1055;&#1088;&#1077;&#1081;&#1089;&#1082;&#1091;&#1088;&#1072;&#1085;&#1090;%202021\&#1055;&#1088;&#1077;&#1081;&#1089;&#1082;&#1091;&#1088;&#1072;&#1085;&#1090;%20&#1086;&#1090;%2027.08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прейскурант !!!! "/>
      <sheetName val="смотреть прейскурант !!!!"/>
      <sheetName val="перечень "/>
      <sheetName val="новый прейскурант"/>
    </sheetNames>
    <sheetDataSet>
      <sheetData sheetId="0"/>
      <sheetData sheetId="1"/>
      <sheetData sheetId="2"/>
      <sheetData sheetId="3">
        <row r="11">
          <cell r="AA11">
            <v>104.2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I569"/>
  <sheetViews>
    <sheetView tabSelected="1" topLeftCell="A158" zoomScaleNormal="100" workbookViewId="0">
      <selection activeCell="C172" sqref="C172"/>
    </sheetView>
  </sheetViews>
  <sheetFormatPr defaultRowHeight="18" customHeight="1" x14ac:dyDescent="0.2"/>
  <cols>
    <col min="1" max="1" width="14" style="1" customWidth="1"/>
    <col min="2" max="2" width="7.140625" style="2" customWidth="1"/>
    <col min="3" max="3" width="54.28515625" style="2" customWidth="1"/>
    <col min="4" max="4" width="13.7109375" style="2" customWidth="1"/>
    <col min="5" max="5" width="10.7109375" style="2" hidden="1" customWidth="1"/>
    <col min="6" max="6" width="9.5703125" style="2" hidden="1" customWidth="1"/>
    <col min="7" max="8" width="0" style="2" hidden="1" customWidth="1"/>
    <col min="9" max="9" width="7.5703125" style="2" hidden="1" customWidth="1"/>
    <col min="10" max="11" width="6.85546875" style="2" hidden="1" customWidth="1"/>
    <col min="12" max="12" width="6.5703125" style="2" hidden="1" customWidth="1"/>
    <col min="13" max="13" width="6.85546875" style="2" hidden="1" customWidth="1"/>
    <col min="14" max="14" width="6.5703125" style="2" hidden="1" customWidth="1"/>
    <col min="15" max="15" width="6.85546875" style="2" hidden="1" customWidth="1"/>
    <col min="16" max="16" width="7" style="2" hidden="1" customWidth="1"/>
    <col min="17" max="17" width="6.7109375" style="2" hidden="1" customWidth="1"/>
    <col min="18" max="18" width="0" style="2" hidden="1" customWidth="1"/>
    <col min="19" max="19" width="0.140625" style="2" hidden="1" customWidth="1"/>
    <col min="20" max="20" width="0" style="2" hidden="1" customWidth="1"/>
    <col min="21" max="21" width="3.42578125" style="2" hidden="1" customWidth="1"/>
    <col min="22" max="22" width="4.5703125" style="2" hidden="1" customWidth="1"/>
    <col min="23" max="23" width="5.140625" style="2" hidden="1" customWidth="1"/>
    <col min="24" max="24" width="5.5703125" style="2" hidden="1" customWidth="1"/>
    <col min="25" max="25" width="4.28515625" style="2" hidden="1" customWidth="1"/>
    <col min="26" max="26" width="3" style="2" hidden="1" customWidth="1"/>
    <col min="27" max="27" width="4.28515625" style="2" hidden="1" customWidth="1"/>
    <col min="28" max="28" width="7.85546875" style="2" hidden="1" customWidth="1"/>
    <col min="29" max="29" width="5.7109375" style="2" hidden="1" customWidth="1"/>
    <col min="30" max="30" width="0.42578125" style="2" hidden="1" customWidth="1"/>
    <col min="31" max="31" width="9.140625" style="2"/>
    <col min="32" max="32" width="0" style="2" hidden="1" customWidth="1"/>
    <col min="33" max="257" width="9.140625" style="2"/>
    <col min="258" max="258" width="12.42578125" style="2" customWidth="1"/>
    <col min="259" max="259" width="5.5703125" style="2" customWidth="1"/>
    <col min="260" max="260" width="67" style="2" customWidth="1"/>
    <col min="261" max="261" width="13.7109375" style="2" customWidth="1"/>
    <col min="262" max="281" width="0" style="2" hidden="1" customWidth="1"/>
    <col min="282" max="282" width="13.140625" style="2" customWidth="1"/>
    <col min="283" max="283" width="9" style="2" customWidth="1"/>
    <col min="284" max="513" width="9.140625" style="2"/>
    <col min="514" max="514" width="12.42578125" style="2" customWidth="1"/>
    <col min="515" max="515" width="5.5703125" style="2" customWidth="1"/>
    <col min="516" max="516" width="67" style="2" customWidth="1"/>
    <col min="517" max="517" width="13.7109375" style="2" customWidth="1"/>
    <col min="518" max="537" width="0" style="2" hidden="1" customWidth="1"/>
    <col min="538" max="538" width="13.140625" style="2" customWidth="1"/>
    <col min="539" max="539" width="9" style="2" customWidth="1"/>
    <col min="540" max="769" width="9.140625" style="2"/>
    <col min="770" max="770" width="12.42578125" style="2" customWidth="1"/>
    <col min="771" max="771" width="5.5703125" style="2" customWidth="1"/>
    <col min="772" max="772" width="67" style="2" customWidth="1"/>
    <col min="773" max="773" width="13.7109375" style="2" customWidth="1"/>
    <col min="774" max="793" width="0" style="2" hidden="1" customWidth="1"/>
    <col min="794" max="794" width="13.140625" style="2" customWidth="1"/>
    <col min="795" max="795" width="9" style="2" customWidth="1"/>
    <col min="796" max="1025" width="9.140625" style="2"/>
    <col min="1026" max="1026" width="12.42578125" style="2" customWidth="1"/>
    <col min="1027" max="1027" width="5.5703125" style="2" customWidth="1"/>
    <col min="1028" max="1028" width="67" style="2" customWidth="1"/>
    <col min="1029" max="1029" width="13.7109375" style="2" customWidth="1"/>
    <col min="1030" max="1049" width="0" style="2" hidden="1" customWidth="1"/>
    <col min="1050" max="1050" width="13.140625" style="2" customWidth="1"/>
    <col min="1051" max="1051" width="9" style="2" customWidth="1"/>
    <col min="1052" max="1281" width="9.140625" style="2"/>
    <col min="1282" max="1282" width="12.42578125" style="2" customWidth="1"/>
    <col min="1283" max="1283" width="5.5703125" style="2" customWidth="1"/>
    <col min="1284" max="1284" width="67" style="2" customWidth="1"/>
    <col min="1285" max="1285" width="13.7109375" style="2" customWidth="1"/>
    <col min="1286" max="1305" width="0" style="2" hidden="1" customWidth="1"/>
    <col min="1306" max="1306" width="13.140625" style="2" customWidth="1"/>
    <col min="1307" max="1307" width="9" style="2" customWidth="1"/>
    <col min="1308" max="1537" width="9.140625" style="2"/>
    <col min="1538" max="1538" width="12.42578125" style="2" customWidth="1"/>
    <col min="1539" max="1539" width="5.5703125" style="2" customWidth="1"/>
    <col min="1540" max="1540" width="67" style="2" customWidth="1"/>
    <col min="1541" max="1541" width="13.7109375" style="2" customWidth="1"/>
    <col min="1542" max="1561" width="0" style="2" hidden="1" customWidth="1"/>
    <col min="1562" max="1562" width="13.140625" style="2" customWidth="1"/>
    <col min="1563" max="1563" width="9" style="2" customWidth="1"/>
    <col min="1564" max="1793" width="9.140625" style="2"/>
    <col min="1794" max="1794" width="12.42578125" style="2" customWidth="1"/>
    <col min="1795" max="1795" width="5.5703125" style="2" customWidth="1"/>
    <col min="1796" max="1796" width="67" style="2" customWidth="1"/>
    <col min="1797" max="1797" width="13.7109375" style="2" customWidth="1"/>
    <col min="1798" max="1817" width="0" style="2" hidden="1" customWidth="1"/>
    <col min="1818" max="1818" width="13.140625" style="2" customWidth="1"/>
    <col min="1819" max="1819" width="9" style="2" customWidth="1"/>
    <col min="1820" max="2049" width="9.140625" style="2"/>
    <col min="2050" max="2050" width="12.42578125" style="2" customWidth="1"/>
    <col min="2051" max="2051" width="5.5703125" style="2" customWidth="1"/>
    <col min="2052" max="2052" width="67" style="2" customWidth="1"/>
    <col min="2053" max="2053" width="13.7109375" style="2" customWidth="1"/>
    <col min="2054" max="2073" width="0" style="2" hidden="1" customWidth="1"/>
    <col min="2074" max="2074" width="13.140625" style="2" customWidth="1"/>
    <col min="2075" max="2075" width="9" style="2" customWidth="1"/>
    <col min="2076" max="2305" width="9.140625" style="2"/>
    <col min="2306" max="2306" width="12.42578125" style="2" customWidth="1"/>
    <col min="2307" max="2307" width="5.5703125" style="2" customWidth="1"/>
    <col min="2308" max="2308" width="67" style="2" customWidth="1"/>
    <col min="2309" max="2309" width="13.7109375" style="2" customWidth="1"/>
    <col min="2310" max="2329" width="0" style="2" hidden="1" customWidth="1"/>
    <col min="2330" max="2330" width="13.140625" style="2" customWidth="1"/>
    <col min="2331" max="2331" width="9" style="2" customWidth="1"/>
    <col min="2332" max="2561" width="9.140625" style="2"/>
    <col min="2562" max="2562" width="12.42578125" style="2" customWidth="1"/>
    <col min="2563" max="2563" width="5.5703125" style="2" customWidth="1"/>
    <col min="2564" max="2564" width="67" style="2" customWidth="1"/>
    <col min="2565" max="2565" width="13.7109375" style="2" customWidth="1"/>
    <col min="2566" max="2585" width="0" style="2" hidden="1" customWidth="1"/>
    <col min="2586" max="2586" width="13.140625" style="2" customWidth="1"/>
    <col min="2587" max="2587" width="9" style="2" customWidth="1"/>
    <col min="2588" max="2817" width="9.140625" style="2"/>
    <col min="2818" max="2818" width="12.42578125" style="2" customWidth="1"/>
    <col min="2819" max="2819" width="5.5703125" style="2" customWidth="1"/>
    <col min="2820" max="2820" width="67" style="2" customWidth="1"/>
    <col min="2821" max="2821" width="13.7109375" style="2" customWidth="1"/>
    <col min="2822" max="2841" width="0" style="2" hidden="1" customWidth="1"/>
    <col min="2842" max="2842" width="13.140625" style="2" customWidth="1"/>
    <col min="2843" max="2843" width="9" style="2" customWidth="1"/>
    <col min="2844" max="3073" width="9.140625" style="2"/>
    <col min="3074" max="3074" width="12.42578125" style="2" customWidth="1"/>
    <col min="3075" max="3075" width="5.5703125" style="2" customWidth="1"/>
    <col min="3076" max="3076" width="67" style="2" customWidth="1"/>
    <col min="3077" max="3077" width="13.7109375" style="2" customWidth="1"/>
    <col min="3078" max="3097" width="0" style="2" hidden="1" customWidth="1"/>
    <col min="3098" max="3098" width="13.140625" style="2" customWidth="1"/>
    <col min="3099" max="3099" width="9" style="2" customWidth="1"/>
    <col min="3100" max="3329" width="9.140625" style="2"/>
    <col min="3330" max="3330" width="12.42578125" style="2" customWidth="1"/>
    <col min="3331" max="3331" width="5.5703125" style="2" customWidth="1"/>
    <col min="3332" max="3332" width="67" style="2" customWidth="1"/>
    <col min="3333" max="3333" width="13.7109375" style="2" customWidth="1"/>
    <col min="3334" max="3353" width="0" style="2" hidden="1" customWidth="1"/>
    <col min="3354" max="3354" width="13.140625" style="2" customWidth="1"/>
    <col min="3355" max="3355" width="9" style="2" customWidth="1"/>
    <col min="3356" max="3585" width="9.140625" style="2"/>
    <col min="3586" max="3586" width="12.42578125" style="2" customWidth="1"/>
    <col min="3587" max="3587" width="5.5703125" style="2" customWidth="1"/>
    <col min="3588" max="3588" width="67" style="2" customWidth="1"/>
    <col min="3589" max="3589" width="13.7109375" style="2" customWidth="1"/>
    <col min="3590" max="3609" width="0" style="2" hidden="1" customWidth="1"/>
    <col min="3610" max="3610" width="13.140625" style="2" customWidth="1"/>
    <col min="3611" max="3611" width="9" style="2" customWidth="1"/>
    <col min="3612" max="3841" width="9.140625" style="2"/>
    <col min="3842" max="3842" width="12.42578125" style="2" customWidth="1"/>
    <col min="3843" max="3843" width="5.5703125" style="2" customWidth="1"/>
    <col min="3844" max="3844" width="67" style="2" customWidth="1"/>
    <col min="3845" max="3845" width="13.7109375" style="2" customWidth="1"/>
    <col min="3846" max="3865" width="0" style="2" hidden="1" customWidth="1"/>
    <col min="3866" max="3866" width="13.140625" style="2" customWidth="1"/>
    <col min="3867" max="3867" width="9" style="2" customWidth="1"/>
    <col min="3868" max="4097" width="9.140625" style="2"/>
    <col min="4098" max="4098" width="12.42578125" style="2" customWidth="1"/>
    <col min="4099" max="4099" width="5.5703125" style="2" customWidth="1"/>
    <col min="4100" max="4100" width="67" style="2" customWidth="1"/>
    <col min="4101" max="4101" width="13.7109375" style="2" customWidth="1"/>
    <col min="4102" max="4121" width="0" style="2" hidden="1" customWidth="1"/>
    <col min="4122" max="4122" width="13.140625" style="2" customWidth="1"/>
    <col min="4123" max="4123" width="9" style="2" customWidth="1"/>
    <col min="4124" max="4353" width="9.140625" style="2"/>
    <col min="4354" max="4354" width="12.42578125" style="2" customWidth="1"/>
    <col min="4355" max="4355" width="5.5703125" style="2" customWidth="1"/>
    <col min="4356" max="4356" width="67" style="2" customWidth="1"/>
    <col min="4357" max="4357" width="13.7109375" style="2" customWidth="1"/>
    <col min="4358" max="4377" width="0" style="2" hidden="1" customWidth="1"/>
    <col min="4378" max="4378" width="13.140625" style="2" customWidth="1"/>
    <col min="4379" max="4379" width="9" style="2" customWidth="1"/>
    <col min="4380" max="4609" width="9.140625" style="2"/>
    <col min="4610" max="4610" width="12.42578125" style="2" customWidth="1"/>
    <col min="4611" max="4611" width="5.5703125" style="2" customWidth="1"/>
    <col min="4612" max="4612" width="67" style="2" customWidth="1"/>
    <col min="4613" max="4613" width="13.7109375" style="2" customWidth="1"/>
    <col min="4614" max="4633" width="0" style="2" hidden="1" customWidth="1"/>
    <col min="4634" max="4634" width="13.140625" style="2" customWidth="1"/>
    <col min="4635" max="4635" width="9" style="2" customWidth="1"/>
    <col min="4636" max="4865" width="9.140625" style="2"/>
    <col min="4866" max="4866" width="12.42578125" style="2" customWidth="1"/>
    <col min="4867" max="4867" width="5.5703125" style="2" customWidth="1"/>
    <col min="4868" max="4868" width="67" style="2" customWidth="1"/>
    <col min="4869" max="4869" width="13.7109375" style="2" customWidth="1"/>
    <col min="4870" max="4889" width="0" style="2" hidden="1" customWidth="1"/>
    <col min="4890" max="4890" width="13.140625" style="2" customWidth="1"/>
    <col min="4891" max="4891" width="9" style="2" customWidth="1"/>
    <col min="4892" max="5121" width="9.140625" style="2"/>
    <col min="5122" max="5122" width="12.42578125" style="2" customWidth="1"/>
    <col min="5123" max="5123" width="5.5703125" style="2" customWidth="1"/>
    <col min="5124" max="5124" width="67" style="2" customWidth="1"/>
    <col min="5125" max="5125" width="13.7109375" style="2" customWidth="1"/>
    <col min="5126" max="5145" width="0" style="2" hidden="1" customWidth="1"/>
    <col min="5146" max="5146" width="13.140625" style="2" customWidth="1"/>
    <col min="5147" max="5147" width="9" style="2" customWidth="1"/>
    <col min="5148" max="5377" width="9.140625" style="2"/>
    <col min="5378" max="5378" width="12.42578125" style="2" customWidth="1"/>
    <col min="5379" max="5379" width="5.5703125" style="2" customWidth="1"/>
    <col min="5380" max="5380" width="67" style="2" customWidth="1"/>
    <col min="5381" max="5381" width="13.7109375" style="2" customWidth="1"/>
    <col min="5382" max="5401" width="0" style="2" hidden="1" customWidth="1"/>
    <col min="5402" max="5402" width="13.140625" style="2" customWidth="1"/>
    <col min="5403" max="5403" width="9" style="2" customWidth="1"/>
    <col min="5404" max="5633" width="9.140625" style="2"/>
    <col min="5634" max="5634" width="12.42578125" style="2" customWidth="1"/>
    <col min="5635" max="5635" width="5.5703125" style="2" customWidth="1"/>
    <col min="5636" max="5636" width="67" style="2" customWidth="1"/>
    <col min="5637" max="5637" width="13.7109375" style="2" customWidth="1"/>
    <col min="5638" max="5657" width="0" style="2" hidden="1" customWidth="1"/>
    <col min="5658" max="5658" width="13.140625" style="2" customWidth="1"/>
    <col min="5659" max="5659" width="9" style="2" customWidth="1"/>
    <col min="5660" max="5889" width="9.140625" style="2"/>
    <col min="5890" max="5890" width="12.42578125" style="2" customWidth="1"/>
    <col min="5891" max="5891" width="5.5703125" style="2" customWidth="1"/>
    <col min="5892" max="5892" width="67" style="2" customWidth="1"/>
    <col min="5893" max="5893" width="13.7109375" style="2" customWidth="1"/>
    <col min="5894" max="5913" width="0" style="2" hidden="1" customWidth="1"/>
    <col min="5914" max="5914" width="13.140625" style="2" customWidth="1"/>
    <col min="5915" max="5915" width="9" style="2" customWidth="1"/>
    <col min="5916" max="6145" width="9.140625" style="2"/>
    <col min="6146" max="6146" width="12.42578125" style="2" customWidth="1"/>
    <col min="6147" max="6147" width="5.5703125" style="2" customWidth="1"/>
    <col min="6148" max="6148" width="67" style="2" customWidth="1"/>
    <col min="6149" max="6149" width="13.7109375" style="2" customWidth="1"/>
    <col min="6150" max="6169" width="0" style="2" hidden="1" customWidth="1"/>
    <col min="6170" max="6170" width="13.140625" style="2" customWidth="1"/>
    <col min="6171" max="6171" width="9" style="2" customWidth="1"/>
    <col min="6172" max="6401" width="9.140625" style="2"/>
    <col min="6402" max="6402" width="12.42578125" style="2" customWidth="1"/>
    <col min="6403" max="6403" width="5.5703125" style="2" customWidth="1"/>
    <col min="6404" max="6404" width="67" style="2" customWidth="1"/>
    <col min="6405" max="6405" width="13.7109375" style="2" customWidth="1"/>
    <col min="6406" max="6425" width="0" style="2" hidden="1" customWidth="1"/>
    <col min="6426" max="6426" width="13.140625" style="2" customWidth="1"/>
    <col min="6427" max="6427" width="9" style="2" customWidth="1"/>
    <col min="6428" max="6657" width="9.140625" style="2"/>
    <col min="6658" max="6658" width="12.42578125" style="2" customWidth="1"/>
    <col min="6659" max="6659" width="5.5703125" style="2" customWidth="1"/>
    <col min="6660" max="6660" width="67" style="2" customWidth="1"/>
    <col min="6661" max="6661" width="13.7109375" style="2" customWidth="1"/>
    <col min="6662" max="6681" width="0" style="2" hidden="1" customWidth="1"/>
    <col min="6682" max="6682" width="13.140625" style="2" customWidth="1"/>
    <col min="6683" max="6683" width="9" style="2" customWidth="1"/>
    <col min="6684" max="6913" width="9.140625" style="2"/>
    <col min="6914" max="6914" width="12.42578125" style="2" customWidth="1"/>
    <col min="6915" max="6915" width="5.5703125" style="2" customWidth="1"/>
    <col min="6916" max="6916" width="67" style="2" customWidth="1"/>
    <col min="6917" max="6917" width="13.7109375" style="2" customWidth="1"/>
    <col min="6918" max="6937" width="0" style="2" hidden="1" customWidth="1"/>
    <col min="6938" max="6938" width="13.140625" style="2" customWidth="1"/>
    <col min="6939" max="6939" width="9" style="2" customWidth="1"/>
    <col min="6940" max="7169" width="9.140625" style="2"/>
    <col min="7170" max="7170" width="12.42578125" style="2" customWidth="1"/>
    <col min="7171" max="7171" width="5.5703125" style="2" customWidth="1"/>
    <col min="7172" max="7172" width="67" style="2" customWidth="1"/>
    <col min="7173" max="7173" width="13.7109375" style="2" customWidth="1"/>
    <col min="7174" max="7193" width="0" style="2" hidden="1" customWidth="1"/>
    <col min="7194" max="7194" width="13.140625" style="2" customWidth="1"/>
    <col min="7195" max="7195" width="9" style="2" customWidth="1"/>
    <col min="7196" max="7425" width="9.140625" style="2"/>
    <col min="7426" max="7426" width="12.42578125" style="2" customWidth="1"/>
    <col min="7427" max="7427" width="5.5703125" style="2" customWidth="1"/>
    <col min="7428" max="7428" width="67" style="2" customWidth="1"/>
    <col min="7429" max="7429" width="13.7109375" style="2" customWidth="1"/>
    <col min="7430" max="7449" width="0" style="2" hidden="1" customWidth="1"/>
    <col min="7450" max="7450" width="13.140625" style="2" customWidth="1"/>
    <col min="7451" max="7451" width="9" style="2" customWidth="1"/>
    <col min="7452" max="7681" width="9.140625" style="2"/>
    <col min="7682" max="7682" width="12.42578125" style="2" customWidth="1"/>
    <col min="7683" max="7683" width="5.5703125" style="2" customWidth="1"/>
    <col min="7684" max="7684" width="67" style="2" customWidth="1"/>
    <col min="7685" max="7685" width="13.7109375" style="2" customWidth="1"/>
    <col min="7686" max="7705" width="0" style="2" hidden="1" customWidth="1"/>
    <col min="7706" max="7706" width="13.140625" style="2" customWidth="1"/>
    <col min="7707" max="7707" width="9" style="2" customWidth="1"/>
    <col min="7708" max="7937" width="9.140625" style="2"/>
    <col min="7938" max="7938" width="12.42578125" style="2" customWidth="1"/>
    <col min="7939" max="7939" width="5.5703125" style="2" customWidth="1"/>
    <col min="7940" max="7940" width="67" style="2" customWidth="1"/>
    <col min="7941" max="7941" width="13.7109375" style="2" customWidth="1"/>
    <col min="7942" max="7961" width="0" style="2" hidden="1" customWidth="1"/>
    <col min="7962" max="7962" width="13.140625" style="2" customWidth="1"/>
    <col min="7963" max="7963" width="9" style="2" customWidth="1"/>
    <col min="7964" max="8193" width="9.140625" style="2"/>
    <col min="8194" max="8194" width="12.42578125" style="2" customWidth="1"/>
    <col min="8195" max="8195" width="5.5703125" style="2" customWidth="1"/>
    <col min="8196" max="8196" width="67" style="2" customWidth="1"/>
    <col min="8197" max="8197" width="13.7109375" style="2" customWidth="1"/>
    <col min="8198" max="8217" width="0" style="2" hidden="1" customWidth="1"/>
    <col min="8218" max="8218" width="13.140625" style="2" customWidth="1"/>
    <col min="8219" max="8219" width="9" style="2" customWidth="1"/>
    <col min="8220" max="8449" width="9.140625" style="2"/>
    <col min="8450" max="8450" width="12.42578125" style="2" customWidth="1"/>
    <col min="8451" max="8451" width="5.5703125" style="2" customWidth="1"/>
    <col min="8452" max="8452" width="67" style="2" customWidth="1"/>
    <col min="8453" max="8453" width="13.7109375" style="2" customWidth="1"/>
    <col min="8454" max="8473" width="0" style="2" hidden="1" customWidth="1"/>
    <col min="8474" max="8474" width="13.140625" style="2" customWidth="1"/>
    <col min="8475" max="8475" width="9" style="2" customWidth="1"/>
    <col min="8476" max="8705" width="9.140625" style="2"/>
    <col min="8706" max="8706" width="12.42578125" style="2" customWidth="1"/>
    <col min="8707" max="8707" width="5.5703125" style="2" customWidth="1"/>
    <col min="8708" max="8708" width="67" style="2" customWidth="1"/>
    <col min="8709" max="8709" width="13.7109375" style="2" customWidth="1"/>
    <col min="8710" max="8729" width="0" style="2" hidden="1" customWidth="1"/>
    <col min="8730" max="8730" width="13.140625" style="2" customWidth="1"/>
    <col min="8731" max="8731" width="9" style="2" customWidth="1"/>
    <col min="8732" max="8961" width="9.140625" style="2"/>
    <col min="8962" max="8962" width="12.42578125" style="2" customWidth="1"/>
    <col min="8963" max="8963" width="5.5703125" style="2" customWidth="1"/>
    <col min="8964" max="8964" width="67" style="2" customWidth="1"/>
    <col min="8965" max="8965" width="13.7109375" style="2" customWidth="1"/>
    <col min="8966" max="8985" width="0" style="2" hidden="1" customWidth="1"/>
    <col min="8986" max="8986" width="13.140625" style="2" customWidth="1"/>
    <col min="8987" max="8987" width="9" style="2" customWidth="1"/>
    <col min="8988" max="9217" width="9.140625" style="2"/>
    <col min="9218" max="9218" width="12.42578125" style="2" customWidth="1"/>
    <col min="9219" max="9219" width="5.5703125" style="2" customWidth="1"/>
    <col min="9220" max="9220" width="67" style="2" customWidth="1"/>
    <col min="9221" max="9221" width="13.7109375" style="2" customWidth="1"/>
    <col min="9222" max="9241" width="0" style="2" hidden="1" customWidth="1"/>
    <col min="9242" max="9242" width="13.140625" style="2" customWidth="1"/>
    <col min="9243" max="9243" width="9" style="2" customWidth="1"/>
    <col min="9244" max="9473" width="9.140625" style="2"/>
    <col min="9474" max="9474" width="12.42578125" style="2" customWidth="1"/>
    <col min="9475" max="9475" width="5.5703125" style="2" customWidth="1"/>
    <col min="9476" max="9476" width="67" style="2" customWidth="1"/>
    <col min="9477" max="9477" width="13.7109375" style="2" customWidth="1"/>
    <col min="9478" max="9497" width="0" style="2" hidden="1" customWidth="1"/>
    <col min="9498" max="9498" width="13.140625" style="2" customWidth="1"/>
    <col min="9499" max="9499" width="9" style="2" customWidth="1"/>
    <col min="9500" max="9729" width="9.140625" style="2"/>
    <col min="9730" max="9730" width="12.42578125" style="2" customWidth="1"/>
    <col min="9731" max="9731" width="5.5703125" style="2" customWidth="1"/>
    <col min="9732" max="9732" width="67" style="2" customWidth="1"/>
    <col min="9733" max="9733" width="13.7109375" style="2" customWidth="1"/>
    <col min="9734" max="9753" width="0" style="2" hidden="1" customWidth="1"/>
    <col min="9754" max="9754" width="13.140625" style="2" customWidth="1"/>
    <col min="9755" max="9755" width="9" style="2" customWidth="1"/>
    <col min="9756" max="9985" width="9.140625" style="2"/>
    <col min="9986" max="9986" width="12.42578125" style="2" customWidth="1"/>
    <col min="9987" max="9987" width="5.5703125" style="2" customWidth="1"/>
    <col min="9988" max="9988" width="67" style="2" customWidth="1"/>
    <col min="9989" max="9989" width="13.7109375" style="2" customWidth="1"/>
    <col min="9990" max="10009" width="0" style="2" hidden="1" customWidth="1"/>
    <col min="10010" max="10010" width="13.140625" style="2" customWidth="1"/>
    <col min="10011" max="10011" width="9" style="2" customWidth="1"/>
    <col min="10012" max="10241" width="9.140625" style="2"/>
    <col min="10242" max="10242" width="12.42578125" style="2" customWidth="1"/>
    <col min="10243" max="10243" width="5.5703125" style="2" customWidth="1"/>
    <col min="10244" max="10244" width="67" style="2" customWidth="1"/>
    <col min="10245" max="10245" width="13.7109375" style="2" customWidth="1"/>
    <col min="10246" max="10265" width="0" style="2" hidden="1" customWidth="1"/>
    <col min="10266" max="10266" width="13.140625" style="2" customWidth="1"/>
    <col min="10267" max="10267" width="9" style="2" customWidth="1"/>
    <col min="10268" max="10497" width="9.140625" style="2"/>
    <col min="10498" max="10498" width="12.42578125" style="2" customWidth="1"/>
    <col min="10499" max="10499" width="5.5703125" style="2" customWidth="1"/>
    <col min="10500" max="10500" width="67" style="2" customWidth="1"/>
    <col min="10501" max="10501" width="13.7109375" style="2" customWidth="1"/>
    <col min="10502" max="10521" width="0" style="2" hidden="1" customWidth="1"/>
    <col min="10522" max="10522" width="13.140625" style="2" customWidth="1"/>
    <col min="10523" max="10523" width="9" style="2" customWidth="1"/>
    <col min="10524" max="10753" width="9.140625" style="2"/>
    <col min="10754" max="10754" width="12.42578125" style="2" customWidth="1"/>
    <col min="10755" max="10755" width="5.5703125" style="2" customWidth="1"/>
    <col min="10756" max="10756" width="67" style="2" customWidth="1"/>
    <col min="10757" max="10757" width="13.7109375" style="2" customWidth="1"/>
    <col min="10758" max="10777" width="0" style="2" hidden="1" customWidth="1"/>
    <col min="10778" max="10778" width="13.140625" style="2" customWidth="1"/>
    <col min="10779" max="10779" width="9" style="2" customWidth="1"/>
    <col min="10780" max="11009" width="9.140625" style="2"/>
    <col min="11010" max="11010" width="12.42578125" style="2" customWidth="1"/>
    <col min="11011" max="11011" width="5.5703125" style="2" customWidth="1"/>
    <col min="11012" max="11012" width="67" style="2" customWidth="1"/>
    <col min="11013" max="11013" width="13.7109375" style="2" customWidth="1"/>
    <col min="11014" max="11033" width="0" style="2" hidden="1" customWidth="1"/>
    <col min="11034" max="11034" width="13.140625" style="2" customWidth="1"/>
    <col min="11035" max="11035" width="9" style="2" customWidth="1"/>
    <col min="11036" max="11265" width="9.140625" style="2"/>
    <col min="11266" max="11266" width="12.42578125" style="2" customWidth="1"/>
    <col min="11267" max="11267" width="5.5703125" style="2" customWidth="1"/>
    <col min="11268" max="11268" width="67" style="2" customWidth="1"/>
    <col min="11269" max="11269" width="13.7109375" style="2" customWidth="1"/>
    <col min="11270" max="11289" width="0" style="2" hidden="1" customWidth="1"/>
    <col min="11290" max="11290" width="13.140625" style="2" customWidth="1"/>
    <col min="11291" max="11291" width="9" style="2" customWidth="1"/>
    <col min="11292" max="11521" width="9.140625" style="2"/>
    <col min="11522" max="11522" width="12.42578125" style="2" customWidth="1"/>
    <col min="11523" max="11523" width="5.5703125" style="2" customWidth="1"/>
    <col min="11524" max="11524" width="67" style="2" customWidth="1"/>
    <col min="11525" max="11525" width="13.7109375" style="2" customWidth="1"/>
    <col min="11526" max="11545" width="0" style="2" hidden="1" customWidth="1"/>
    <col min="11546" max="11546" width="13.140625" style="2" customWidth="1"/>
    <col min="11547" max="11547" width="9" style="2" customWidth="1"/>
    <col min="11548" max="11777" width="9.140625" style="2"/>
    <col min="11778" max="11778" width="12.42578125" style="2" customWidth="1"/>
    <col min="11779" max="11779" width="5.5703125" style="2" customWidth="1"/>
    <col min="11780" max="11780" width="67" style="2" customWidth="1"/>
    <col min="11781" max="11781" width="13.7109375" style="2" customWidth="1"/>
    <col min="11782" max="11801" width="0" style="2" hidden="1" customWidth="1"/>
    <col min="11802" max="11802" width="13.140625" style="2" customWidth="1"/>
    <col min="11803" max="11803" width="9" style="2" customWidth="1"/>
    <col min="11804" max="12033" width="9.140625" style="2"/>
    <col min="12034" max="12034" width="12.42578125" style="2" customWidth="1"/>
    <col min="12035" max="12035" width="5.5703125" style="2" customWidth="1"/>
    <col min="12036" max="12036" width="67" style="2" customWidth="1"/>
    <col min="12037" max="12037" width="13.7109375" style="2" customWidth="1"/>
    <col min="12038" max="12057" width="0" style="2" hidden="1" customWidth="1"/>
    <col min="12058" max="12058" width="13.140625" style="2" customWidth="1"/>
    <col min="12059" max="12059" width="9" style="2" customWidth="1"/>
    <col min="12060" max="12289" width="9.140625" style="2"/>
    <col min="12290" max="12290" width="12.42578125" style="2" customWidth="1"/>
    <col min="12291" max="12291" width="5.5703125" style="2" customWidth="1"/>
    <col min="12292" max="12292" width="67" style="2" customWidth="1"/>
    <col min="12293" max="12293" width="13.7109375" style="2" customWidth="1"/>
    <col min="12294" max="12313" width="0" style="2" hidden="1" customWidth="1"/>
    <col min="12314" max="12314" width="13.140625" style="2" customWidth="1"/>
    <col min="12315" max="12315" width="9" style="2" customWidth="1"/>
    <col min="12316" max="12545" width="9.140625" style="2"/>
    <col min="12546" max="12546" width="12.42578125" style="2" customWidth="1"/>
    <col min="12547" max="12547" width="5.5703125" style="2" customWidth="1"/>
    <col min="12548" max="12548" width="67" style="2" customWidth="1"/>
    <col min="12549" max="12549" width="13.7109375" style="2" customWidth="1"/>
    <col min="12550" max="12569" width="0" style="2" hidden="1" customWidth="1"/>
    <col min="12570" max="12570" width="13.140625" style="2" customWidth="1"/>
    <col min="12571" max="12571" width="9" style="2" customWidth="1"/>
    <col min="12572" max="12801" width="9.140625" style="2"/>
    <col min="12802" max="12802" width="12.42578125" style="2" customWidth="1"/>
    <col min="12803" max="12803" width="5.5703125" style="2" customWidth="1"/>
    <col min="12804" max="12804" width="67" style="2" customWidth="1"/>
    <col min="12805" max="12805" width="13.7109375" style="2" customWidth="1"/>
    <col min="12806" max="12825" width="0" style="2" hidden="1" customWidth="1"/>
    <col min="12826" max="12826" width="13.140625" style="2" customWidth="1"/>
    <col min="12827" max="12827" width="9" style="2" customWidth="1"/>
    <col min="12828" max="13057" width="9.140625" style="2"/>
    <col min="13058" max="13058" width="12.42578125" style="2" customWidth="1"/>
    <col min="13059" max="13059" width="5.5703125" style="2" customWidth="1"/>
    <col min="13060" max="13060" width="67" style="2" customWidth="1"/>
    <col min="13061" max="13061" width="13.7109375" style="2" customWidth="1"/>
    <col min="13062" max="13081" width="0" style="2" hidden="1" customWidth="1"/>
    <col min="13082" max="13082" width="13.140625" style="2" customWidth="1"/>
    <col min="13083" max="13083" width="9" style="2" customWidth="1"/>
    <col min="13084" max="13313" width="9.140625" style="2"/>
    <col min="13314" max="13314" width="12.42578125" style="2" customWidth="1"/>
    <col min="13315" max="13315" width="5.5703125" style="2" customWidth="1"/>
    <col min="13316" max="13316" width="67" style="2" customWidth="1"/>
    <col min="13317" max="13317" width="13.7109375" style="2" customWidth="1"/>
    <col min="13318" max="13337" width="0" style="2" hidden="1" customWidth="1"/>
    <col min="13338" max="13338" width="13.140625" style="2" customWidth="1"/>
    <col min="13339" max="13339" width="9" style="2" customWidth="1"/>
    <col min="13340" max="13569" width="9.140625" style="2"/>
    <col min="13570" max="13570" width="12.42578125" style="2" customWidth="1"/>
    <col min="13571" max="13571" width="5.5703125" style="2" customWidth="1"/>
    <col min="13572" max="13572" width="67" style="2" customWidth="1"/>
    <col min="13573" max="13573" width="13.7109375" style="2" customWidth="1"/>
    <col min="13574" max="13593" width="0" style="2" hidden="1" customWidth="1"/>
    <col min="13594" max="13594" width="13.140625" style="2" customWidth="1"/>
    <col min="13595" max="13595" width="9" style="2" customWidth="1"/>
    <col min="13596" max="13825" width="9.140625" style="2"/>
    <col min="13826" max="13826" width="12.42578125" style="2" customWidth="1"/>
    <col min="13827" max="13827" width="5.5703125" style="2" customWidth="1"/>
    <col min="13828" max="13828" width="67" style="2" customWidth="1"/>
    <col min="13829" max="13829" width="13.7109375" style="2" customWidth="1"/>
    <col min="13830" max="13849" width="0" style="2" hidden="1" customWidth="1"/>
    <col min="13850" max="13850" width="13.140625" style="2" customWidth="1"/>
    <col min="13851" max="13851" width="9" style="2" customWidth="1"/>
    <col min="13852" max="14081" width="9.140625" style="2"/>
    <col min="14082" max="14082" width="12.42578125" style="2" customWidth="1"/>
    <col min="14083" max="14083" width="5.5703125" style="2" customWidth="1"/>
    <col min="14084" max="14084" width="67" style="2" customWidth="1"/>
    <col min="14085" max="14085" width="13.7109375" style="2" customWidth="1"/>
    <col min="14086" max="14105" width="0" style="2" hidden="1" customWidth="1"/>
    <col min="14106" max="14106" width="13.140625" style="2" customWidth="1"/>
    <col min="14107" max="14107" width="9" style="2" customWidth="1"/>
    <col min="14108" max="14337" width="9.140625" style="2"/>
    <col min="14338" max="14338" width="12.42578125" style="2" customWidth="1"/>
    <col min="14339" max="14339" width="5.5703125" style="2" customWidth="1"/>
    <col min="14340" max="14340" width="67" style="2" customWidth="1"/>
    <col min="14341" max="14341" width="13.7109375" style="2" customWidth="1"/>
    <col min="14342" max="14361" width="0" style="2" hidden="1" customWidth="1"/>
    <col min="14362" max="14362" width="13.140625" style="2" customWidth="1"/>
    <col min="14363" max="14363" width="9" style="2" customWidth="1"/>
    <col min="14364" max="14593" width="9.140625" style="2"/>
    <col min="14594" max="14594" width="12.42578125" style="2" customWidth="1"/>
    <col min="14595" max="14595" width="5.5703125" style="2" customWidth="1"/>
    <col min="14596" max="14596" width="67" style="2" customWidth="1"/>
    <col min="14597" max="14597" width="13.7109375" style="2" customWidth="1"/>
    <col min="14598" max="14617" width="0" style="2" hidden="1" customWidth="1"/>
    <col min="14618" max="14618" width="13.140625" style="2" customWidth="1"/>
    <col min="14619" max="14619" width="9" style="2" customWidth="1"/>
    <col min="14620" max="14849" width="9.140625" style="2"/>
    <col min="14850" max="14850" width="12.42578125" style="2" customWidth="1"/>
    <col min="14851" max="14851" width="5.5703125" style="2" customWidth="1"/>
    <col min="14852" max="14852" width="67" style="2" customWidth="1"/>
    <col min="14853" max="14853" width="13.7109375" style="2" customWidth="1"/>
    <col min="14854" max="14873" width="0" style="2" hidden="1" customWidth="1"/>
    <col min="14874" max="14874" width="13.140625" style="2" customWidth="1"/>
    <col min="14875" max="14875" width="9" style="2" customWidth="1"/>
    <col min="14876" max="15105" width="9.140625" style="2"/>
    <col min="15106" max="15106" width="12.42578125" style="2" customWidth="1"/>
    <col min="15107" max="15107" width="5.5703125" style="2" customWidth="1"/>
    <col min="15108" max="15108" width="67" style="2" customWidth="1"/>
    <col min="15109" max="15109" width="13.7109375" style="2" customWidth="1"/>
    <col min="15110" max="15129" width="0" style="2" hidden="1" customWidth="1"/>
    <col min="15130" max="15130" width="13.140625" style="2" customWidth="1"/>
    <col min="15131" max="15131" width="9" style="2" customWidth="1"/>
    <col min="15132" max="15361" width="9.140625" style="2"/>
    <col min="15362" max="15362" width="12.42578125" style="2" customWidth="1"/>
    <col min="15363" max="15363" width="5.5703125" style="2" customWidth="1"/>
    <col min="15364" max="15364" width="67" style="2" customWidth="1"/>
    <col min="15365" max="15365" width="13.7109375" style="2" customWidth="1"/>
    <col min="15366" max="15385" width="0" style="2" hidden="1" customWidth="1"/>
    <col min="15386" max="15386" width="13.140625" style="2" customWidth="1"/>
    <col min="15387" max="15387" width="9" style="2" customWidth="1"/>
    <col min="15388" max="15617" width="9.140625" style="2"/>
    <col min="15618" max="15618" width="12.42578125" style="2" customWidth="1"/>
    <col min="15619" max="15619" width="5.5703125" style="2" customWidth="1"/>
    <col min="15620" max="15620" width="67" style="2" customWidth="1"/>
    <col min="15621" max="15621" width="13.7109375" style="2" customWidth="1"/>
    <col min="15622" max="15641" width="0" style="2" hidden="1" customWidth="1"/>
    <col min="15642" max="15642" width="13.140625" style="2" customWidth="1"/>
    <col min="15643" max="15643" width="9" style="2" customWidth="1"/>
    <col min="15644" max="15873" width="9.140625" style="2"/>
    <col min="15874" max="15874" width="12.42578125" style="2" customWidth="1"/>
    <col min="15875" max="15875" width="5.5703125" style="2" customWidth="1"/>
    <col min="15876" max="15876" width="67" style="2" customWidth="1"/>
    <col min="15877" max="15877" width="13.7109375" style="2" customWidth="1"/>
    <col min="15878" max="15897" width="0" style="2" hidden="1" customWidth="1"/>
    <col min="15898" max="15898" width="13.140625" style="2" customWidth="1"/>
    <col min="15899" max="15899" width="9" style="2" customWidth="1"/>
    <col min="15900" max="16129" width="9.140625" style="2"/>
    <col min="16130" max="16130" width="12.42578125" style="2" customWidth="1"/>
    <col min="16131" max="16131" width="5.5703125" style="2" customWidth="1"/>
    <col min="16132" max="16132" width="67" style="2" customWidth="1"/>
    <col min="16133" max="16133" width="13.7109375" style="2" customWidth="1"/>
    <col min="16134" max="16153" width="0" style="2" hidden="1" customWidth="1"/>
    <col min="16154" max="16154" width="13.140625" style="2" customWidth="1"/>
    <col min="16155" max="16155" width="9" style="2" customWidth="1"/>
    <col min="16156" max="16384" width="9.140625" style="2"/>
  </cols>
  <sheetData>
    <row r="1" spans="1:34" ht="18" customHeight="1" x14ac:dyDescent="0.2">
      <c r="C1" s="3"/>
      <c r="D1" s="157" t="s">
        <v>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</row>
    <row r="2" spans="1:34" ht="12" customHeight="1" x14ac:dyDescent="0.2">
      <c r="C2" s="3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4" ht="11.25" customHeight="1" x14ac:dyDescent="0.2">
      <c r="C3" s="4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1:34" ht="8.25" customHeight="1" x14ac:dyDescent="0.2">
      <c r="B4" s="1"/>
      <c r="C4" s="1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</row>
    <row r="5" spans="1:34" ht="14.25" customHeight="1" x14ac:dyDescent="0.2">
      <c r="A5" s="5"/>
      <c r="B5" s="158" t="s">
        <v>1</v>
      </c>
      <c r="C5" s="158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</row>
    <row r="6" spans="1:34" ht="15.75" customHeight="1" x14ac:dyDescent="0.2">
      <c r="A6" s="5"/>
      <c r="B6" s="6" t="s">
        <v>2</v>
      </c>
      <c r="C6" s="5"/>
      <c r="D6" s="5"/>
      <c r="E6" s="3"/>
      <c r="F6" s="1"/>
      <c r="G6" s="1"/>
      <c r="H6" s="1"/>
      <c r="I6" s="1"/>
    </row>
    <row r="7" spans="1:34" ht="14.25" customHeight="1" x14ac:dyDescent="0.2">
      <c r="A7" s="5"/>
      <c r="B7" s="158" t="s">
        <v>3</v>
      </c>
      <c r="C7" s="158"/>
      <c r="D7" s="5"/>
      <c r="E7" s="3"/>
      <c r="F7" s="1"/>
      <c r="G7" s="1"/>
      <c r="H7" s="1"/>
      <c r="I7" s="1"/>
    </row>
    <row r="8" spans="1:34" ht="12.75" customHeight="1" x14ac:dyDescent="0.2">
      <c r="A8" s="5"/>
      <c r="B8" s="158" t="s">
        <v>4</v>
      </c>
      <c r="C8" s="158"/>
      <c r="D8" s="5"/>
      <c r="E8" s="3"/>
      <c r="F8" s="1"/>
      <c r="G8" s="1"/>
      <c r="H8" s="1"/>
      <c r="I8" s="1"/>
      <c r="Y8" s="2">
        <v>2018</v>
      </c>
    </row>
    <row r="9" spans="1:34" ht="18" hidden="1" customHeight="1" x14ac:dyDescent="0.2">
      <c r="B9" s="1"/>
      <c r="C9" s="1"/>
      <c r="D9" s="1"/>
      <c r="E9" s="1"/>
      <c r="F9" s="1"/>
      <c r="G9" s="1"/>
      <c r="H9" s="1"/>
      <c r="I9" s="1"/>
      <c r="T9" s="2">
        <v>133.9</v>
      </c>
    </row>
    <row r="10" spans="1:34" ht="33" customHeight="1" x14ac:dyDescent="0.2">
      <c r="A10" s="7" t="s">
        <v>5</v>
      </c>
      <c r="B10" s="8" t="s">
        <v>6</v>
      </c>
      <c r="C10" s="8" t="s">
        <v>7</v>
      </c>
      <c r="D10" s="8" t="s">
        <v>8</v>
      </c>
      <c r="E10" s="9" t="s">
        <v>9</v>
      </c>
      <c r="F10" s="9" t="s">
        <v>10</v>
      </c>
      <c r="G10" s="9" t="s">
        <v>10</v>
      </c>
      <c r="H10" s="9" t="s">
        <v>10</v>
      </c>
      <c r="I10" s="9" t="s">
        <v>10</v>
      </c>
      <c r="J10" s="10" t="s">
        <v>11</v>
      </c>
      <c r="K10" s="10"/>
      <c r="L10" s="10" t="s">
        <v>12</v>
      </c>
      <c r="M10" s="10" t="s">
        <v>13</v>
      </c>
      <c r="N10" s="10" t="s">
        <v>14</v>
      </c>
      <c r="O10" s="10" t="s">
        <v>15</v>
      </c>
      <c r="P10" s="10" t="s">
        <v>16</v>
      </c>
      <c r="Q10" s="10" t="s">
        <v>17</v>
      </c>
      <c r="R10" s="10" t="s">
        <v>18</v>
      </c>
      <c r="S10" s="11"/>
      <c r="T10" s="9" t="s">
        <v>10</v>
      </c>
      <c r="U10" s="9" t="s">
        <v>10</v>
      </c>
      <c r="V10" s="11"/>
      <c r="W10" s="11"/>
      <c r="X10" s="8" t="s">
        <v>10</v>
      </c>
      <c r="Y10" s="12" t="s">
        <v>19</v>
      </c>
      <c r="Z10" s="12" t="s">
        <v>19</v>
      </c>
      <c r="AA10" s="12"/>
      <c r="AB10" s="13"/>
      <c r="AC10" s="14" t="s">
        <v>20</v>
      </c>
      <c r="AD10" s="15" t="s">
        <v>21</v>
      </c>
      <c r="AE10" s="16" t="s">
        <v>22</v>
      </c>
      <c r="AF10" s="15" t="s">
        <v>23</v>
      </c>
    </row>
    <row r="11" spans="1:34" ht="20.100000000000001" customHeight="1" x14ac:dyDescent="0.2">
      <c r="A11" s="17"/>
      <c r="B11" s="8" t="s">
        <v>6</v>
      </c>
      <c r="C11" s="8" t="s">
        <v>7</v>
      </c>
      <c r="D11" s="17"/>
      <c r="E11" s="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9"/>
      <c r="Z11" s="20">
        <v>102.88</v>
      </c>
      <c r="AA11" s="20"/>
      <c r="AB11" s="21">
        <v>104.2</v>
      </c>
      <c r="AC11" s="11"/>
      <c r="AD11" s="11"/>
      <c r="AE11" s="11"/>
      <c r="AF11" s="11"/>
      <c r="AH11" s="22">
        <v>108.31</v>
      </c>
    </row>
    <row r="12" spans="1:34" ht="28.5" customHeight="1" x14ac:dyDescent="0.2">
      <c r="A12" s="23" t="s">
        <v>24</v>
      </c>
      <c r="B12" s="13" t="s">
        <v>25</v>
      </c>
      <c r="C12" s="24" t="s">
        <v>26</v>
      </c>
      <c r="D12" s="23" t="s">
        <v>27</v>
      </c>
      <c r="E12" s="25">
        <v>115</v>
      </c>
      <c r="F12" s="26">
        <f>E12*1.26</f>
        <v>144.9</v>
      </c>
      <c r="G12" s="26">
        <v>145</v>
      </c>
      <c r="H12" s="23"/>
      <c r="I12" s="26">
        <v>145</v>
      </c>
      <c r="J12" s="26">
        <v>212</v>
      </c>
      <c r="K12" s="26">
        <v>139</v>
      </c>
      <c r="L12" s="26">
        <v>182</v>
      </c>
      <c r="M12" s="27">
        <v>170</v>
      </c>
      <c r="N12" s="26">
        <v>142</v>
      </c>
      <c r="O12" s="26">
        <v>145</v>
      </c>
      <c r="P12" s="26">
        <v>158</v>
      </c>
      <c r="Q12" s="26">
        <v>123</v>
      </c>
      <c r="R12" s="23"/>
      <c r="S12" s="28">
        <v>0.3</v>
      </c>
      <c r="T12" s="26">
        <v>240</v>
      </c>
      <c r="U12" s="29">
        <f>T12*112.34%</f>
        <v>269.61599999999999</v>
      </c>
      <c r="V12" s="23"/>
      <c r="W12" s="23"/>
      <c r="X12" s="26">
        <v>270</v>
      </c>
      <c r="Y12" s="30">
        <v>500</v>
      </c>
      <c r="Z12" s="31">
        <f t="shared" ref="Z12:Z53" si="0">Y12*$Z$11/100</f>
        <v>514.4</v>
      </c>
      <c r="AA12" s="31"/>
      <c r="AB12" s="32">
        <f t="shared" ref="AB12:AB77" si="1">Z12*$AB$11/100</f>
        <v>536.00479999999993</v>
      </c>
      <c r="AC12" s="33">
        <f>AB12-Z12</f>
        <v>21.604799999999955</v>
      </c>
      <c r="AD12" s="11">
        <v>700</v>
      </c>
      <c r="AE12" s="34">
        <f>AB12*AH$11/100</f>
        <v>580.54679887999987</v>
      </c>
      <c r="AF12" s="35">
        <f>AE12-AB12</f>
        <v>44.541998879999937</v>
      </c>
    </row>
    <row r="13" spans="1:34" ht="28.5" customHeight="1" x14ac:dyDescent="0.2">
      <c r="A13" s="23" t="s">
        <v>28</v>
      </c>
      <c r="B13" s="13" t="s">
        <v>29</v>
      </c>
      <c r="C13" s="24" t="s">
        <v>30</v>
      </c>
      <c r="D13" s="23" t="s">
        <v>27</v>
      </c>
      <c r="E13" s="25"/>
      <c r="F13" s="26"/>
      <c r="G13" s="26"/>
      <c r="H13" s="23"/>
      <c r="I13" s="26"/>
      <c r="J13" s="26"/>
      <c r="K13" s="26"/>
      <c r="L13" s="26"/>
      <c r="M13" s="27"/>
      <c r="N13" s="26"/>
      <c r="O13" s="26"/>
      <c r="P13" s="26"/>
      <c r="Q13" s="26"/>
      <c r="R13" s="23"/>
      <c r="S13" s="28"/>
      <c r="T13" s="26"/>
      <c r="U13" s="29"/>
      <c r="V13" s="23"/>
      <c r="W13" s="23"/>
      <c r="X13" s="26"/>
      <c r="Y13" s="30">
        <v>460</v>
      </c>
      <c r="Z13" s="31">
        <f t="shared" si="0"/>
        <v>473.24799999999993</v>
      </c>
      <c r="AA13" s="31"/>
      <c r="AB13" s="32">
        <f t="shared" si="1"/>
        <v>493.12441599999988</v>
      </c>
      <c r="AC13" s="33">
        <f t="shared" ref="AC13:AC78" si="2">AB13-Z13</f>
        <v>19.876415999999949</v>
      </c>
      <c r="AD13" s="11">
        <v>500</v>
      </c>
      <c r="AE13" s="34">
        <f t="shared" ref="AE13:AE76" si="3">AB13*AH$11/100</f>
        <v>534.10305496959995</v>
      </c>
      <c r="AF13" s="35">
        <f t="shared" ref="AF13:AF76" si="4">AE13-AB13</f>
        <v>40.97863896960007</v>
      </c>
    </row>
    <row r="14" spans="1:34" ht="22.5" customHeight="1" x14ac:dyDescent="0.2">
      <c r="A14" s="23" t="s">
        <v>31</v>
      </c>
      <c r="B14" s="13" t="s">
        <v>32</v>
      </c>
      <c r="C14" s="24" t="s">
        <v>33</v>
      </c>
      <c r="D14" s="23" t="s">
        <v>34</v>
      </c>
      <c r="E14" s="25"/>
      <c r="F14" s="26"/>
      <c r="G14" s="26"/>
      <c r="H14" s="23"/>
      <c r="I14" s="26"/>
      <c r="J14" s="26"/>
      <c r="K14" s="26"/>
      <c r="L14" s="26"/>
      <c r="M14" s="27"/>
      <c r="N14" s="26"/>
      <c r="O14" s="26"/>
      <c r="P14" s="26"/>
      <c r="Q14" s="26"/>
      <c r="R14" s="23"/>
      <c r="S14" s="28"/>
      <c r="T14" s="26"/>
      <c r="U14" s="29"/>
      <c r="V14" s="23"/>
      <c r="W14" s="23"/>
      <c r="X14" s="26"/>
      <c r="Y14" s="30">
        <v>500</v>
      </c>
      <c r="Z14" s="31">
        <f t="shared" si="0"/>
        <v>514.4</v>
      </c>
      <c r="AA14" s="31"/>
      <c r="AB14" s="32">
        <f t="shared" si="1"/>
        <v>536.00479999999993</v>
      </c>
      <c r="AC14" s="33">
        <f t="shared" si="2"/>
        <v>21.604799999999955</v>
      </c>
      <c r="AD14" s="11">
        <v>550</v>
      </c>
      <c r="AE14" s="34">
        <f t="shared" si="3"/>
        <v>580.54679887999987</v>
      </c>
      <c r="AF14" s="35">
        <f t="shared" si="4"/>
        <v>44.541998879999937</v>
      </c>
    </row>
    <row r="15" spans="1:34" ht="23.25" customHeight="1" x14ac:dyDescent="0.2">
      <c r="A15" s="23" t="s">
        <v>35</v>
      </c>
      <c r="B15" s="13" t="s">
        <v>36</v>
      </c>
      <c r="C15" s="24" t="s">
        <v>37</v>
      </c>
      <c r="D15" s="23" t="s">
        <v>34</v>
      </c>
      <c r="E15" s="25"/>
      <c r="F15" s="26"/>
      <c r="G15" s="26"/>
      <c r="H15" s="23"/>
      <c r="I15" s="26"/>
      <c r="J15" s="26"/>
      <c r="K15" s="26"/>
      <c r="L15" s="26"/>
      <c r="M15" s="27"/>
      <c r="N15" s="26"/>
      <c r="O15" s="26"/>
      <c r="P15" s="26"/>
      <c r="Q15" s="26"/>
      <c r="R15" s="23"/>
      <c r="S15" s="28"/>
      <c r="T15" s="26"/>
      <c r="U15" s="29"/>
      <c r="V15" s="23"/>
      <c r="W15" s="23"/>
      <c r="X15" s="26"/>
      <c r="Y15" s="30">
        <v>460</v>
      </c>
      <c r="Z15" s="31">
        <f t="shared" si="0"/>
        <v>473.24799999999993</v>
      </c>
      <c r="AA15" s="31"/>
      <c r="AB15" s="32">
        <f t="shared" si="1"/>
        <v>493.12441599999988</v>
      </c>
      <c r="AC15" s="33">
        <f t="shared" si="2"/>
        <v>19.876415999999949</v>
      </c>
      <c r="AD15" s="11">
        <v>350</v>
      </c>
      <c r="AE15" s="34">
        <f t="shared" si="3"/>
        <v>534.10305496959995</v>
      </c>
      <c r="AF15" s="35">
        <f t="shared" si="4"/>
        <v>40.97863896960007</v>
      </c>
    </row>
    <row r="16" spans="1:34" ht="28.5" customHeight="1" x14ac:dyDescent="0.2">
      <c r="A16" s="23" t="s">
        <v>38</v>
      </c>
      <c r="B16" s="13" t="s">
        <v>39</v>
      </c>
      <c r="C16" s="24" t="s">
        <v>40</v>
      </c>
      <c r="D16" s="23" t="s">
        <v>34</v>
      </c>
      <c r="E16" s="25"/>
      <c r="F16" s="26"/>
      <c r="G16" s="26"/>
      <c r="H16" s="23"/>
      <c r="I16" s="26"/>
      <c r="J16" s="26"/>
      <c r="K16" s="26"/>
      <c r="L16" s="26"/>
      <c r="M16" s="27"/>
      <c r="N16" s="26"/>
      <c r="O16" s="26"/>
      <c r="P16" s="26"/>
      <c r="Q16" s="26"/>
      <c r="R16" s="23"/>
      <c r="S16" s="28"/>
      <c r="T16" s="26"/>
      <c r="U16" s="29"/>
      <c r="V16" s="23"/>
      <c r="W16" s="23"/>
      <c r="X16" s="26"/>
      <c r="Y16" s="30">
        <v>500</v>
      </c>
      <c r="Z16" s="31">
        <f t="shared" si="0"/>
        <v>514.4</v>
      </c>
      <c r="AA16" s="31"/>
      <c r="AB16" s="32">
        <f t="shared" si="1"/>
        <v>536.00479999999993</v>
      </c>
      <c r="AC16" s="33">
        <f t="shared" si="2"/>
        <v>21.604799999999955</v>
      </c>
      <c r="AD16" s="11"/>
      <c r="AE16" s="34">
        <f t="shared" si="3"/>
        <v>580.54679887999987</v>
      </c>
      <c r="AF16" s="35">
        <f t="shared" si="4"/>
        <v>44.541998879999937</v>
      </c>
    </row>
    <row r="17" spans="1:32" ht="28.5" customHeight="1" x14ac:dyDescent="0.2">
      <c r="A17" s="23" t="s">
        <v>41</v>
      </c>
      <c r="B17" s="13" t="s">
        <v>42</v>
      </c>
      <c r="C17" s="24" t="s">
        <v>43</v>
      </c>
      <c r="D17" s="23" t="s">
        <v>34</v>
      </c>
      <c r="E17" s="25"/>
      <c r="F17" s="26"/>
      <c r="G17" s="26"/>
      <c r="H17" s="23"/>
      <c r="I17" s="26"/>
      <c r="J17" s="26"/>
      <c r="K17" s="26"/>
      <c r="L17" s="26"/>
      <c r="M17" s="27"/>
      <c r="N17" s="26"/>
      <c r="O17" s="26"/>
      <c r="P17" s="26"/>
      <c r="Q17" s="26"/>
      <c r="R17" s="23"/>
      <c r="S17" s="28"/>
      <c r="T17" s="26"/>
      <c r="U17" s="29"/>
      <c r="V17" s="23"/>
      <c r="W17" s="23"/>
      <c r="X17" s="26"/>
      <c r="Y17" s="30">
        <v>460</v>
      </c>
      <c r="Z17" s="31">
        <f t="shared" si="0"/>
        <v>473.24799999999993</v>
      </c>
      <c r="AA17" s="31"/>
      <c r="AB17" s="32">
        <f t="shared" si="1"/>
        <v>493.12441599999988</v>
      </c>
      <c r="AC17" s="33">
        <f t="shared" si="2"/>
        <v>19.876415999999949</v>
      </c>
      <c r="AD17" s="11"/>
      <c r="AE17" s="34">
        <f t="shared" si="3"/>
        <v>534.10305496959995</v>
      </c>
      <c r="AF17" s="35">
        <f t="shared" si="4"/>
        <v>40.97863896960007</v>
      </c>
    </row>
    <row r="18" spans="1:32" ht="25.5" customHeight="1" x14ac:dyDescent="0.2">
      <c r="A18" s="23" t="s">
        <v>44</v>
      </c>
      <c r="B18" s="13" t="s">
        <v>45</v>
      </c>
      <c r="C18" s="24" t="s">
        <v>46</v>
      </c>
      <c r="D18" s="23" t="s">
        <v>34</v>
      </c>
      <c r="E18" s="25"/>
      <c r="F18" s="26"/>
      <c r="G18" s="26"/>
      <c r="H18" s="23"/>
      <c r="I18" s="26"/>
      <c r="J18" s="26"/>
      <c r="K18" s="26"/>
      <c r="L18" s="26"/>
      <c r="M18" s="27"/>
      <c r="N18" s="26"/>
      <c r="O18" s="26"/>
      <c r="P18" s="26"/>
      <c r="Q18" s="26"/>
      <c r="R18" s="23"/>
      <c r="S18" s="28"/>
      <c r="T18" s="26"/>
      <c r="U18" s="29"/>
      <c r="V18" s="23"/>
      <c r="W18" s="23"/>
      <c r="X18" s="26"/>
      <c r="Y18" s="30">
        <v>500</v>
      </c>
      <c r="Z18" s="31">
        <f t="shared" si="0"/>
        <v>514.4</v>
      </c>
      <c r="AA18" s="31"/>
      <c r="AB18" s="32">
        <f t="shared" si="1"/>
        <v>536.00479999999993</v>
      </c>
      <c r="AC18" s="33">
        <f t="shared" si="2"/>
        <v>21.604799999999955</v>
      </c>
      <c r="AD18" s="11">
        <v>700</v>
      </c>
      <c r="AE18" s="34">
        <f t="shared" si="3"/>
        <v>580.54679887999987</v>
      </c>
      <c r="AF18" s="35">
        <f t="shared" si="4"/>
        <v>44.541998879999937</v>
      </c>
    </row>
    <row r="19" spans="1:32" ht="21" customHeight="1" x14ac:dyDescent="0.2">
      <c r="A19" s="23" t="s">
        <v>47</v>
      </c>
      <c r="B19" s="13" t="s">
        <v>48</v>
      </c>
      <c r="C19" s="24" t="s">
        <v>49</v>
      </c>
      <c r="D19" s="23" t="s">
        <v>34</v>
      </c>
      <c r="E19" s="25"/>
      <c r="F19" s="26"/>
      <c r="G19" s="26"/>
      <c r="H19" s="23"/>
      <c r="I19" s="26"/>
      <c r="J19" s="26"/>
      <c r="K19" s="26"/>
      <c r="L19" s="26"/>
      <c r="M19" s="27"/>
      <c r="N19" s="26"/>
      <c r="O19" s="26"/>
      <c r="P19" s="26"/>
      <c r="Q19" s="26"/>
      <c r="R19" s="23"/>
      <c r="S19" s="28"/>
      <c r="T19" s="26"/>
      <c r="U19" s="29"/>
      <c r="V19" s="23"/>
      <c r="W19" s="23"/>
      <c r="X19" s="26"/>
      <c r="Y19" s="30">
        <v>460</v>
      </c>
      <c r="Z19" s="31">
        <f t="shared" si="0"/>
        <v>473.24799999999993</v>
      </c>
      <c r="AA19" s="31"/>
      <c r="AB19" s="32">
        <f t="shared" si="1"/>
        <v>493.12441599999988</v>
      </c>
      <c r="AC19" s="33">
        <f t="shared" si="2"/>
        <v>19.876415999999949</v>
      </c>
      <c r="AD19" s="11">
        <v>450</v>
      </c>
      <c r="AE19" s="34">
        <f t="shared" si="3"/>
        <v>534.10305496959995</v>
      </c>
      <c r="AF19" s="35">
        <f t="shared" si="4"/>
        <v>40.97863896960007</v>
      </c>
    </row>
    <row r="20" spans="1:32" ht="25.5" customHeight="1" x14ac:dyDescent="0.2">
      <c r="A20" s="23" t="s">
        <v>50</v>
      </c>
      <c r="B20" s="13" t="s">
        <v>51</v>
      </c>
      <c r="C20" s="24" t="s">
        <v>52</v>
      </c>
      <c r="D20" s="23" t="s">
        <v>34</v>
      </c>
      <c r="E20" s="25"/>
      <c r="F20" s="26"/>
      <c r="G20" s="26"/>
      <c r="H20" s="23"/>
      <c r="I20" s="26"/>
      <c r="J20" s="26"/>
      <c r="K20" s="26"/>
      <c r="L20" s="26"/>
      <c r="M20" s="27"/>
      <c r="N20" s="26"/>
      <c r="O20" s="26"/>
      <c r="P20" s="26"/>
      <c r="Q20" s="26"/>
      <c r="R20" s="23"/>
      <c r="S20" s="28"/>
      <c r="T20" s="26"/>
      <c r="U20" s="29"/>
      <c r="V20" s="23"/>
      <c r="W20" s="23"/>
      <c r="X20" s="26"/>
      <c r="Y20" s="30">
        <v>500</v>
      </c>
      <c r="Z20" s="31">
        <f t="shared" si="0"/>
        <v>514.4</v>
      </c>
      <c r="AA20" s="31"/>
      <c r="AB20" s="32">
        <f t="shared" si="1"/>
        <v>536.00479999999993</v>
      </c>
      <c r="AC20" s="33">
        <f t="shared" si="2"/>
        <v>21.604799999999955</v>
      </c>
      <c r="AD20" s="11">
        <v>600</v>
      </c>
      <c r="AE20" s="34">
        <f t="shared" si="3"/>
        <v>580.54679887999987</v>
      </c>
      <c r="AF20" s="35">
        <f t="shared" si="4"/>
        <v>44.541998879999937</v>
      </c>
    </row>
    <row r="21" spans="1:32" ht="21" customHeight="1" x14ac:dyDescent="0.2">
      <c r="A21" s="23" t="s">
        <v>53</v>
      </c>
      <c r="B21" s="13" t="s">
        <v>54</v>
      </c>
      <c r="C21" s="24" t="s">
        <v>55</v>
      </c>
      <c r="D21" s="23" t="s">
        <v>34</v>
      </c>
      <c r="E21" s="25"/>
      <c r="F21" s="26"/>
      <c r="G21" s="26"/>
      <c r="H21" s="23"/>
      <c r="I21" s="26"/>
      <c r="J21" s="26"/>
      <c r="K21" s="26"/>
      <c r="L21" s="26"/>
      <c r="M21" s="27"/>
      <c r="N21" s="26"/>
      <c r="O21" s="26"/>
      <c r="P21" s="26"/>
      <c r="Q21" s="26"/>
      <c r="R21" s="23"/>
      <c r="S21" s="28"/>
      <c r="T21" s="26"/>
      <c r="U21" s="29"/>
      <c r="V21" s="23"/>
      <c r="W21" s="23"/>
      <c r="X21" s="26"/>
      <c r="Y21" s="30">
        <v>460</v>
      </c>
      <c r="Z21" s="31">
        <f t="shared" si="0"/>
        <v>473.24799999999993</v>
      </c>
      <c r="AA21" s="31"/>
      <c r="AB21" s="32">
        <f t="shared" si="1"/>
        <v>493.12441599999988</v>
      </c>
      <c r="AC21" s="33">
        <f t="shared" si="2"/>
        <v>19.876415999999949</v>
      </c>
      <c r="AD21" s="11">
        <v>400</v>
      </c>
      <c r="AE21" s="34">
        <f t="shared" si="3"/>
        <v>534.10305496959995</v>
      </c>
      <c r="AF21" s="35">
        <f t="shared" si="4"/>
        <v>40.97863896960007</v>
      </c>
    </row>
    <row r="22" spans="1:32" ht="27" customHeight="1" x14ac:dyDescent="0.2">
      <c r="A22" s="23" t="s">
        <v>56</v>
      </c>
      <c r="B22" s="36" t="s">
        <v>57</v>
      </c>
      <c r="C22" s="24" t="s">
        <v>58</v>
      </c>
      <c r="D22" s="23" t="s">
        <v>34</v>
      </c>
      <c r="E22" s="25"/>
      <c r="F22" s="26"/>
      <c r="G22" s="26"/>
      <c r="H22" s="23"/>
      <c r="I22" s="26"/>
      <c r="J22" s="26"/>
      <c r="K22" s="26"/>
      <c r="L22" s="26"/>
      <c r="M22" s="27"/>
      <c r="N22" s="26"/>
      <c r="O22" s="26"/>
      <c r="P22" s="26"/>
      <c r="Q22" s="26"/>
      <c r="R22" s="23"/>
      <c r="S22" s="28"/>
      <c r="T22" s="26"/>
      <c r="U22" s="29"/>
      <c r="V22" s="23"/>
      <c r="W22" s="23"/>
      <c r="X22" s="26"/>
      <c r="Y22" s="30">
        <v>500</v>
      </c>
      <c r="Z22" s="31">
        <f t="shared" si="0"/>
        <v>514.4</v>
      </c>
      <c r="AA22" s="31"/>
      <c r="AB22" s="32">
        <f t="shared" si="1"/>
        <v>536.00479999999993</v>
      </c>
      <c r="AC22" s="33">
        <f t="shared" si="2"/>
        <v>21.604799999999955</v>
      </c>
      <c r="AD22" s="11">
        <v>800</v>
      </c>
      <c r="AE22" s="34">
        <f t="shared" si="3"/>
        <v>580.54679887999987</v>
      </c>
      <c r="AF22" s="35">
        <f t="shared" si="4"/>
        <v>44.541998879999937</v>
      </c>
    </row>
    <row r="23" spans="1:32" ht="26.25" customHeight="1" x14ac:dyDescent="0.2">
      <c r="A23" s="23" t="s">
        <v>59</v>
      </c>
      <c r="B23" s="13" t="s">
        <v>60</v>
      </c>
      <c r="C23" s="24" t="s">
        <v>61</v>
      </c>
      <c r="D23" s="23" t="s">
        <v>34</v>
      </c>
      <c r="E23" s="25"/>
      <c r="F23" s="26"/>
      <c r="G23" s="26"/>
      <c r="H23" s="23"/>
      <c r="I23" s="26"/>
      <c r="J23" s="26"/>
      <c r="K23" s="26"/>
      <c r="L23" s="26"/>
      <c r="M23" s="27"/>
      <c r="N23" s="26"/>
      <c r="O23" s="26"/>
      <c r="P23" s="26"/>
      <c r="Q23" s="26"/>
      <c r="R23" s="23"/>
      <c r="S23" s="28"/>
      <c r="T23" s="26"/>
      <c r="U23" s="29"/>
      <c r="V23" s="23"/>
      <c r="W23" s="23"/>
      <c r="X23" s="26"/>
      <c r="Y23" s="30">
        <v>460</v>
      </c>
      <c r="Z23" s="31">
        <f t="shared" si="0"/>
        <v>473.24799999999993</v>
      </c>
      <c r="AA23" s="31"/>
      <c r="AB23" s="32">
        <f t="shared" si="1"/>
        <v>493.12441599999988</v>
      </c>
      <c r="AC23" s="33">
        <f t="shared" si="2"/>
        <v>19.876415999999949</v>
      </c>
      <c r="AD23" s="11">
        <v>400</v>
      </c>
      <c r="AE23" s="34">
        <f t="shared" si="3"/>
        <v>534.10305496959995</v>
      </c>
      <c r="AF23" s="35">
        <f t="shared" si="4"/>
        <v>40.97863896960007</v>
      </c>
    </row>
    <row r="24" spans="1:32" ht="21.75" customHeight="1" x14ac:dyDescent="0.2">
      <c r="A24" s="23" t="s">
        <v>62</v>
      </c>
      <c r="B24" s="13" t="s">
        <v>63</v>
      </c>
      <c r="C24" s="24" t="s">
        <v>64</v>
      </c>
      <c r="D24" s="23" t="s">
        <v>34</v>
      </c>
      <c r="E24" s="25"/>
      <c r="F24" s="26"/>
      <c r="G24" s="26"/>
      <c r="H24" s="23"/>
      <c r="I24" s="26"/>
      <c r="J24" s="26"/>
      <c r="K24" s="26"/>
      <c r="L24" s="26"/>
      <c r="M24" s="27"/>
      <c r="N24" s="26"/>
      <c r="O24" s="26"/>
      <c r="P24" s="26"/>
      <c r="Q24" s="26"/>
      <c r="R24" s="23"/>
      <c r="S24" s="28"/>
      <c r="T24" s="26"/>
      <c r="U24" s="29"/>
      <c r="V24" s="23"/>
      <c r="W24" s="23"/>
      <c r="X24" s="26"/>
      <c r="Y24" s="30">
        <v>500</v>
      </c>
      <c r="Z24" s="31">
        <f t="shared" si="0"/>
        <v>514.4</v>
      </c>
      <c r="AA24" s="31"/>
      <c r="AB24" s="32">
        <f t="shared" si="1"/>
        <v>536.00479999999993</v>
      </c>
      <c r="AC24" s="33">
        <f t="shared" si="2"/>
        <v>21.604799999999955</v>
      </c>
      <c r="AD24" s="11">
        <v>750</v>
      </c>
      <c r="AE24" s="34">
        <f t="shared" si="3"/>
        <v>580.54679887999987</v>
      </c>
      <c r="AF24" s="35">
        <f t="shared" si="4"/>
        <v>44.541998879999937</v>
      </c>
    </row>
    <row r="25" spans="1:32" ht="21" customHeight="1" x14ac:dyDescent="0.2">
      <c r="A25" s="23" t="s">
        <v>65</v>
      </c>
      <c r="B25" s="13" t="s">
        <v>66</v>
      </c>
      <c r="C25" s="24" t="s">
        <v>67</v>
      </c>
      <c r="D25" s="23" t="s">
        <v>34</v>
      </c>
      <c r="E25" s="25"/>
      <c r="F25" s="26"/>
      <c r="G25" s="26"/>
      <c r="H25" s="23"/>
      <c r="I25" s="26"/>
      <c r="J25" s="26"/>
      <c r="K25" s="26"/>
      <c r="L25" s="26"/>
      <c r="M25" s="27"/>
      <c r="N25" s="26"/>
      <c r="O25" s="26"/>
      <c r="P25" s="26"/>
      <c r="Q25" s="26"/>
      <c r="R25" s="23"/>
      <c r="S25" s="28"/>
      <c r="T25" s="26"/>
      <c r="U25" s="29"/>
      <c r="V25" s="23"/>
      <c r="W25" s="23"/>
      <c r="X25" s="26"/>
      <c r="Y25" s="30">
        <v>460</v>
      </c>
      <c r="Z25" s="31">
        <f t="shared" si="0"/>
        <v>473.24799999999993</v>
      </c>
      <c r="AA25" s="31"/>
      <c r="AB25" s="32">
        <f t="shared" si="1"/>
        <v>493.12441599999988</v>
      </c>
      <c r="AC25" s="33">
        <f t="shared" si="2"/>
        <v>19.876415999999949</v>
      </c>
      <c r="AD25" s="11">
        <v>400</v>
      </c>
      <c r="AE25" s="34">
        <f t="shared" si="3"/>
        <v>534.10305496959995</v>
      </c>
      <c r="AF25" s="35">
        <f t="shared" si="4"/>
        <v>40.97863896960007</v>
      </c>
    </row>
    <row r="26" spans="1:32" ht="24.75" customHeight="1" x14ac:dyDescent="0.2">
      <c r="A26" s="23" t="s">
        <v>68</v>
      </c>
      <c r="B26" s="13" t="s">
        <v>69</v>
      </c>
      <c r="C26" s="24" t="s">
        <v>70</v>
      </c>
      <c r="D26" s="23" t="s">
        <v>34</v>
      </c>
      <c r="E26" s="25"/>
      <c r="F26" s="26"/>
      <c r="G26" s="26"/>
      <c r="H26" s="23"/>
      <c r="I26" s="26"/>
      <c r="J26" s="26"/>
      <c r="K26" s="26"/>
      <c r="L26" s="26"/>
      <c r="M26" s="27"/>
      <c r="N26" s="26"/>
      <c r="O26" s="26"/>
      <c r="P26" s="26"/>
      <c r="Q26" s="26"/>
      <c r="R26" s="23"/>
      <c r="S26" s="28"/>
      <c r="T26" s="26"/>
      <c r="U26" s="29"/>
      <c r="V26" s="23"/>
      <c r="W26" s="23"/>
      <c r="X26" s="26"/>
      <c r="Y26" s="30">
        <v>500</v>
      </c>
      <c r="Z26" s="31">
        <f t="shared" si="0"/>
        <v>514.4</v>
      </c>
      <c r="AA26" s="31"/>
      <c r="AB26" s="32">
        <f t="shared" si="1"/>
        <v>536.00479999999993</v>
      </c>
      <c r="AC26" s="33">
        <f t="shared" si="2"/>
        <v>21.604799999999955</v>
      </c>
      <c r="AD26" s="11">
        <v>600</v>
      </c>
      <c r="AE26" s="34">
        <f t="shared" si="3"/>
        <v>580.54679887999987</v>
      </c>
      <c r="AF26" s="35">
        <f t="shared" si="4"/>
        <v>44.541998879999937</v>
      </c>
    </row>
    <row r="27" spans="1:32" ht="21" customHeight="1" x14ac:dyDescent="0.2">
      <c r="A27" s="23" t="s">
        <v>71</v>
      </c>
      <c r="B27" s="13" t="s">
        <v>72</v>
      </c>
      <c r="C27" s="24" t="s">
        <v>73</v>
      </c>
      <c r="D27" s="23" t="s">
        <v>34</v>
      </c>
      <c r="E27" s="25"/>
      <c r="F27" s="26"/>
      <c r="G27" s="26"/>
      <c r="H27" s="23"/>
      <c r="I27" s="26"/>
      <c r="J27" s="26"/>
      <c r="K27" s="26"/>
      <c r="L27" s="26"/>
      <c r="M27" s="27"/>
      <c r="N27" s="26"/>
      <c r="O27" s="26"/>
      <c r="P27" s="26"/>
      <c r="Q27" s="26"/>
      <c r="R27" s="23"/>
      <c r="S27" s="28"/>
      <c r="T27" s="26"/>
      <c r="U27" s="29"/>
      <c r="V27" s="23"/>
      <c r="W27" s="23"/>
      <c r="X27" s="26"/>
      <c r="Y27" s="30">
        <v>460</v>
      </c>
      <c r="Z27" s="31">
        <f t="shared" si="0"/>
        <v>473.24799999999993</v>
      </c>
      <c r="AA27" s="31"/>
      <c r="AB27" s="32">
        <f t="shared" si="1"/>
        <v>493.12441599999988</v>
      </c>
      <c r="AC27" s="33">
        <f t="shared" si="2"/>
        <v>19.876415999999949</v>
      </c>
      <c r="AD27" s="11">
        <v>350</v>
      </c>
      <c r="AE27" s="34">
        <f t="shared" si="3"/>
        <v>534.10305496959995</v>
      </c>
      <c r="AF27" s="35">
        <f t="shared" si="4"/>
        <v>40.97863896960007</v>
      </c>
    </row>
    <row r="28" spans="1:32" ht="27.75" customHeight="1" x14ac:dyDescent="0.2">
      <c r="A28" s="23" t="s">
        <v>74</v>
      </c>
      <c r="B28" s="13" t="s">
        <v>75</v>
      </c>
      <c r="C28" s="24" t="s">
        <v>76</v>
      </c>
      <c r="D28" s="23" t="s">
        <v>34</v>
      </c>
      <c r="E28" s="25"/>
      <c r="F28" s="26"/>
      <c r="G28" s="26"/>
      <c r="H28" s="23"/>
      <c r="I28" s="26"/>
      <c r="J28" s="26"/>
      <c r="K28" s="26"/>
      <c r="L28" s="26"/>
      <c r="M28" s="27"/>
      <c r="N28" s="26"/>
      <c r="O28" s="26"/>
      <c r="P28" s="26"/>
      <c r="Q28" s="26"/>
      <c r="R28" s="23"/>
      <c r="S28" s="28"/>
      <c r="T28" s="26"/>
      <c r="U28" s="29"/>
      <c r="V28" s="23"/>
      <c r="W28" s="23"/>
      <c r="X28" s="26"/>
      <c r="Y28" s="30">
        <v>500</v>
      </c>
      <c r="Z28" s="31">
        <f t="shared" si="0"/>
        <v>514.4</v>
      </c>
      <c r="AA28" s="31"/>
      <c r="AB28" s="32">
        <f t="shared" si="1"/>
        <v>536.00479999999993</v>
      </c>
      <c r="AC28" s="33">
        <f t="shared" si="2"/>
        <v>21.604799999999955</v>
      </c>
      <c r="AD28" s="11">
        <v>700</v>
      </c>
      <c r="AE28" s="34">
        <f t="shared" si="3"/>
        <v>580.54679887999987</v>
      </c>
      <c r="AF28" s="35">
        <f t="shared" si="4"/>
        <v>44.541998879999937</v>
      </c>
    </row>
    <row r="29" spans="1:32" ht="21" customHeight="1" x14ac:dyDescent="0.2">
      <c r="A29" s="23" t="s">
        <v>77</v>
      </c>
      <c r="B29" s="13" t="s">
        <v>78</v>
      </c>
      <c r="C29" s="24" t="s">
        <v>79</v>
      </c>
      <c r="D29" s="23" t="s">
        <v>34</v>
      </c>
      <c r="E29" s="25"/>
      <c r="F29" s="26"/>
      <c r="G29" s="26"/>
      <c r="H29" s="23"/>
      <c r="I29" s="26"/>
      <c r="J29" s="26"/>
      <c r="K29" s="26"/>
      <c r="L29" s="26"/>
      <c r="M29" s="27"/>
      <c r="N29" s="26"/>
      <c r="O29" s="26"/>
      <c r="P29" s="26"/>
      <c r="Q29" s="26"/>
      <c r="R29" s="23"/>
      <c r="S29" s="28"/>
      <c r="T29" s="26"/>
      <c r="U29" s="29"/>
      <c r="V29" s="23"/>
      <c r="W29" s="23"/>
      <c r="X29" s="26"/>
      <c r="Y29" s="30">
        <v>460</v>
      </c>
      <c r="Z29" s="31">
        <f t="shared" si="0"/>
        <v>473.24799999999993</v>
      </c>
      <c r="AA29" s="31"/>
      <c r="AB29" s="32">
        <f t="shared" si="1"/>
        <v>493.12441599999988</v>
      </c>
      <c r="AC29" s="33">
        <f t="shared" si="2"/>
        <v>19.876415999999949</v>
      </c>
      <c r="AD29" s="11">
        <v>500</v>
      </c>
      <c r="AE29" s="34">
        <f t="shared" si="3"/>
        <v>534.10305496959995</v>
      </c>
      <c r="AF29" s="35">
        <f t="shared" si="4"/>
        <v>40.97863896960007</v>
      </c>
    </row>
    <row r="30" spans="1:32" ht="24.75" customHeight="1" x14ac:dyDescent="0.2">
      <c r="A30" s="23" t="s">
        <v>80</v>
      </c>
      <c r="B30" s="37" t="s">
        <v>81</v>
      </c>
      <c r="C30" s="24" t="s">
        <v>82</v>
      </c>
      <c r="D30" s="23" t="s">
        <v>34</v>
      </c>
      <c r="E30" s="25"/>
      <c r="F30" s="26"/>
      <c r="G30" s="26"/>
      <c r="H30" s="23"/>
      <c r="I30" s="26"/>
      <c r="J30" s="26"/>
      <c r="K30" s="26"/>
      <c r="L30" s="26"/>
      <c r="M30" s="27"/>
      <c r="N30" s="26"/>
      <c r="O30" s="26"/>
      <c r="P30" s="26"/>
      <c r="Q30" s="26"/>
      <c r="R30" s="23"/>
      <c r="S30" s="28"/>
      <c r="T30" s="26"/>
      <c r="U30" s="29"/>
      <c r="V30" s="23"/>
      <c r="W30" s="23"/>
      <c r="X30" s="26"/>
      <c r="Y30" s="30">
        <v>500</v>
      </c>
      <c r="Z30" s="31">
        <f t="shared" si="0"/>
        <v>514.4</v>
      </c>
      <c r="AA30" s="31"/>
      <c r="AB30" s="32">
        <f t="shared" si="1"/>
        <v>536.00479999999993</v>
      </c>
      <c r="AC30" s="33">
        <f t="shared" si="2"/>
        <v>21.604799999999955</v>
      </c>
      <c r="AD30" s="11">
        <v>700</v>
      </c>
      <c r="AE30" s="34">
        <f t="shared" si="3"/>
        <v>580.54679887999987</v>
      </c>
      <c r="AF30" s="35">
        <f t="shared" si="4"/>
        <v>44.541998879999937</v>
      </c>
    </row>
    <row r="31" spans="1:32" ht="21" customHeight="1" x14ac:dyDescent="0.2">
      <c r="A31" s="23" t="s">
        <v>83</v>
      </c>
      <c r="B31" s="13" t="s">
        <v>84</v>
      </c>
      <c r="C31" s="24" t="s">
        <v>85</v>
      </c>
      <c r="D31" s="23" t="s">
        <v>34</v>
      </c>
      <c r="E31" s="25"/>
      <c r="F31" s="26"/>
      <c r="G31" s="26"/>
      <c r="H31" s="23"/>
      <c r="I31" s="26"/>
      <c r="J31" s="26"/>
      <c r="K31" s="26"/>
      <c r="L31" s="26"/>
      <c r="M31" s="27"/>
      <c r="N31" s="26"/>
      <c r="O31" s="26"/>
      <c r="P31" s="26"/>
      <c r="Q31" s="26"/>
      <c r="R31" s="23"/>
      <c r="S31" s="28"/>
      <c r="T31" s="26"/>
      <c r="U31" s="29"/>
      <c r="V31" s="23"/>
      <c r="W31" s="23"/>
      <c r="X31" s="26"/>
      <c r="Y31" s="30">
        <v>460</v>
      </c>
      <c r="Z31" s="31">
        <f t="shared" si="0"/>
        <v>473.24799999999993</v>
      </c>
      <c r="AA31" s="31"/>
      <c r="AB31" s="32">
        <f t="shared" si="1"/>
        <v>493.12441599999988</v>
      </c>
      <c r="AC31" s="33">
        <f t="shared" si="2"/>
        <v>19.876415999999949</v>
      </c>
      <c r="AD31" s="11">
        <v>500</v>
      </c>
      <c r="AE31" s="34">
        <f t="shared" si="3"/>
        <v>534.10305496959995</v>
      </c>
      <c r="AF31" s="35">
        <f t="shared" si="4"/>
        <v>40.97863896960007</v>
      </c>
    </row>
    <row r="32" spans="1:32" ht="27" customHeight="1" x14ac:dyDescent="0.2">
      <c r="A32" s="23" t="s">
        <v>86</v>
      </c>
      <c r="B32" s="13" t="s">
        <v>87</v>
      </c>
      <c r="C32" s="24" t="s">
        <v>88</v>
      </c>
      <c r="D32" s="23" t="s">
        <v>34</v>
      </c>
      <c r="E32" s="25"/>
      <c r="F32" s="26"/>
      <c r="G32" s="26"/>
      <c r="H32" s="23"/>
      <c r="I32" s="26"/>
      <c r="J32" s="26"/>
      <c r="K32" s="26"/>
      <c r="L32" s="26"/>
      <c r="M32" s="27"/>
      <c r="N32" s="26"/>
      <c r="O32" s="26"/>
      <c r="P32" s="26"/>
      <c r="Q32" s="26"/>
      <c r="R32" s="23"/>
      <c r="S32" s="28"/>
      <c r="T32" s="26"/>
      <c r="U32" s="29"/>
      <c r="V32" s="23"/>
      <c r="W32" s="23"/>
      <c r="X32" s="26"/>
      <c r="Y32" s="30">
        <v>500</v>
      </c>
      <c r="Z32" s="31">
        <f t="shared" si="0"/>
        <v>514.4</v>
      </c>
      <c r="AA32" s="31"/>
      <c r="AB32" s="32">
        <f t="shared" si="1"/>
        <v>536.00479999999993</v>
      </c>
      <c r="AC32" s="33">
        <f t="shared" si="2"/>
        <v>21.604799999999955</v>
      </c>
      <c r="AD32" s="11">
        <v>800</v>
      </c>
      <c r="AE32" s="34">
        <f t="shared" si="3"/>
        <v>580.54679887999987</v>
      </c>
      <c r="AF32" s="35">
        <f t="shared" si="4"/>
        <v>44.541998879999937</v>
      </c>
    </row>
    <row r="33" spans="1:32" ht="21" customHeight="1" x14ac:dyDescent="0.2">
      <c r="A33" s="23" t="s">
        <v>89</v>
      </c>
      <c r="B33" s="13" t="s">
        <v>90</v>
      </c>
      <c r="C33" s="24" t="s">
        <v>91</v>
      </c>
      <c r="D33" s="23" t="s">
        <v>34</v>
      </c>
      <c r="E33" s="25"/>
      <c r="F33" s="26"/>
      <c r="G33" s="26"/>
      <c r="H33" s="23"/>
      <c r="I33" s="26"/>
      <c r="J33" s="26"/>
      <c r="K33" s="26"/>
      <c r="L33" s="26"/>
      <c r="M33" s="27"/>
      <c r="N33" s="26"/>
      <c r="O33" s="26"/>
      <c r="P33" s="26"/>
      <c r="Q33" s="26"/>
      <c r="R33" s="23"/>
      <c r="S33" s="28"/>
      <c r="T33" s="26"/>
      <c r="U33" s="29"/>
      <c r="V33" s="23"/>
      <c r="W33" s="23"/>
      <c r="X33" s="26"/>
      <c r="Y33" s="30">
        <v>460</v>
      </c>
      <c r="Z33" s="31">
        <f t="shared" si="0"/>
        <v>473.24799999999993</v>
      </c>
      <c r="AA33" s="31"/>
      <c r="AB33" s="32">
        <f t="shared" si="1"/>
        <v>493.12441599999988</v>
      </c>
      <c r="AC33" s="33">
        <f t="shared" si="2"/>
        <v>19.876415999999949</v>
      </c>
      <c r="AD33" s="11">
        <v>650</v>
      </c>
      <c r="AE33" s="34">
        <f t="shared" si="3"/>
        <v>534.10305496959995</v>
      </c>
      <c r="AF33" s="35">
        <f t="shared" si="4"/>
        <v>40.97863896960007</v>
      </c>
    </row>
    <row r="34" spans="1:32" ht="21" customHeight="1" x14ac:dyDescent="0.2">
      <c r="A34" s="23" t="s">
        <v>92</v>
      </c>
      <c r="B34" s="13" t="s">
        <v>93</v>
      </c>
      <c r="C34" s="24" t="s">
        <v>94</v>
      </c>
      <c r="D34" s="23" t="s">
        <v>34</v>
      </c>
      <c r="E34" s="25"/>
      <c r="F34" s="26"/>
      <c r="G34" s="26"/>
      <c r="H34" s="23"/>
      <c r="I34" s="26"/>
      <c r="J34" s="26"/>
      <c r="K34" s="26"/>
      <c r="L34" s="26"/>
      <c r="M34" s="27"/>
      <c r="N34" s="26"/>
      <c r="O34" s="26"/>
      <c r="P34" s="26"/>
      <c r="Q34" s="26"/>
      <c r="R34" s="23"/>
      <c r="S34" s="28"/>
      <c r="T34" s="26"/>
      <c r="U34" s="29"/>
      <c r="V34" s="23"/>
      <c r="W34" s="23"/>
      <c r="X34" s="26"/>
      <c r="Y34" s="30">
        <v>141</v>
      </c>
      <c r="Z34" s="31">
        <f t="shared" si="0"/>
        <v>145.0608</v>
      </c>
      <c r="AA34" s="31"/>
      <c r="AB34" s="32">
        <f t="shared" si="1"/>
        <v>151.1533536</v>
      </c>
      <c r="AC34" s="33">
        <f t="shared" si="2"/>
        <v>6.0925536000000022</v>
      </c>
      <c r="AD34" s="11"/>
      <c r="AE34" s="34">
        <f t="shared" si="3"/>
        <v>163.71419728416001</v>
      </c>
      <c r="AF34" s="35">
        <f t="shared" si="4"/>
        <v>12.560843684160005</v>
      </c>
    </row>
    <row r="35" spans="1:32" ht="21" customHeight="1" x14ac:dyDescent="0.2">
      <c r="A35" s="23" t="s">
        <v>95</v>
      </c>
      <c r="B35" s="13" t="s">
        <v>96</v>
      </c>
      <c r="C35" s="24" t="s">
        <v>97</v>
      </c>
      <c r="D35" s="23" t="s">
        <v>34</v>
      </c>
      <c r="E35" s="25"/>
      <c r="F35" s="26"/>
      <c r="G35" s="26"/>
      <c r="H35" s="23"/>
      <c r="I35" s="26"/>
      <c r="J35" s="26"/>
      <c r="K35" s="26"/>
      <c r="L35" s="26"/>
      <c r="M35" s="27"/>
      <c r="N35" s="26"/>
      <c r="O35" s="26"/>
      <c r="P35" s="26"/>
      <c r="Q35" s="26"/>
      <c r="R35" s="23"/>
      <c r="S35" s="28"/>
      <c r="T35" s="26"/>
      <c r="U35" s="29"/>
      <c r="V35" s="23"/>
      <c r="W35" s="23"/>
      <c r="X35" s="26"/>
      <c r="Y35" s="30">
        <v>500</v>
      </c>
      <c r="Z35" s="31">
        <f t="shared" si="0"/>
        <v>514.4</v>
      </c>
      <c r="AA35" s="31"/>
      <c r="AB35" s="32">
        <f t="shared" si="1"/>
        <v>536.00479999999993</v>
      </c>
      <c r="AC35" s="33">
        <f t="shared" si="2"/>
        <v>21.604799999999955</v>
      </c>
      <c r="AD35" s="11">
        <v>800</v>
      </c>
      <c r="AE35" s="34">
        <f t="shared" si="3"/>
        <v>580.54679887999987</v>
      </c>
      <c r="AF35" s="35">
        <f t="shared" si="4"/>
        <v>44.541998879999937</v>
      </c>
    </row>
    <row r="36" spans="1:32" ht="21" customHeight="1" x14ac:dyDescent="0.2">
      <c r="A36" s="23" t="s">
        <v>98</v>
      </c>
      <c r="B36" s="13" t="s">
        <v>99</v>
      </c>
      <c r="C36" s="24" t="s">
        <v>100</v>
      </c>
      <c r="D36" s="23" t="s">
        <v>34</v>
      </c>
      <c r="E36" s="25"/>
      <c r="F36" s="26"/>
      <c r="G36" s="26"/>
      <c r="H36" s="23"/>
      <c r="I36" s="26"/>
      <c r="J36" s="26"/>
      <c r="K36" s="26"/>
      <c r="L36" s="26"/>
      <c r="M36" s="27"/>
      <c r="N36" s="26"/>
      <c r="O36" s="26"/>
      <c r="P36" s="26"/>
      <c r="Q36" s="26"/>
      <c r="R36" s="23"/>
      <c r="S36" s="28"/>
      <c r="T36" s="26"/>
      <c r="U36" s="29"/>
      <c r="V36" s="23"/>
      <c r="W36" s="23"/>
      <c r="X36" s="26"/>
      <c r="Y36" s="30">
        <v>460</v>
      </c>
      <c r="Z36" s="31">
        <f t="shared" si="0"/>
        <v>473.24799999999993</v>
      </c>
      <c r="AA36" s="31"/>
      <c r="AB36" s="32">
        <f t="shared" si="1"/>
        <v>493.12441599999988</v>
      </c>
      <c r="AC36" s="33">
        <f t="shared" si="2"/>
        <v>19.876415999999949</v>
      </c>
      <c r="AD36" s="11">
        <v>500</v>
      </c>
      <c r="AE36" s="34">
        <f t="shared" si="3"/>
        <v>534.10305496959995</v>
      </c>
      <c r="AF36" s="35">
        <f t="shared" si="4"/>
        <v>40.97863896960007</v>
      </c>
    </row>
    <row r="37" spans="1:32" ht="21" customHeight="1" x14ac:dyDescent="0.2">
      <c r="A37" s="23" t="s">
        <v>101</v>
      </c>
      <c r="B37" s="13" t="s">
        <v>102</v>
      </c>
      <c r="C37" s="24" t="s">
        <v>103</v>
      </c>
      <c r="D37" s="23" t="s">
        <v>34</v>
      </c>
      <c r="E37" s="25"/>
      <c r="F37" s="26"/>
      <c r="G37" s="26"/>
      <c r="H37" s="23"/>
      <c r="I37" s="26"/>
      <c r="J37" s="26"/>
      <c r="K37" s="26"/>
      <c r="L37" s="26"/>
      <c r="M37" s="27"/>
      <c r="N37" s="26"/>
      <c r="O37" s="26"/>
      <c r="P37" s="26"/>
      <c r="Q37" s="26"/>
      <c r="R37" s="23"/>
      <c r="S37" s="28"/>
      <c r="T37" s="26"/>
      <c r="U37" s="29"/>
      <c r="V37" s="23"/>
      <c r="W37" s="23"/>
      <c r="X37" s="26"/>
      <c r="Y37" s="30">
        <v>500</v>
      </c>
      <c r="Z37" s="31">
        <f t="shared" si="0"/>
        <v>514.4</v>
      </c>
      <c r="AA37" s="31"/>
      <c r="AB37" s="32">
        <f t="shared" si="1"/>
        <v>536.00479999999993</v>
      </c>
      <c r="AC37" s="33">
        <f t="shared" si="2"/>
        <v>21.604799999999955</v>
      </c>
      <c r="AD37" s="11">
        <v>800</v>
      </c>
      <c r="AE37" s="34">
        <f t="shared" si="3"/>
        <v>580.54679887999987</v>
      </c>
      <c r="AF37" s="35">
        <f t="shared" si="4"/>
        <v>44.541998879999937</v>
      </c>
    </row>
    <row r="38" spans="1:32" ht="21" customHeight="1" x14ac:dyDescent="0.2">
      <c r="A38" s="23" t="s">
        <v>104</v>
      </c>
      <c r="B38" s="13" t="s">
        <v>105</v>
      </c>
      <c r="C38" s="24" t="s">
        <v>106</v>
      </c>
      <c r="D38" s="23" t="s">
        <v>34</v>
      </c>
      <c r="E38" s="25"/>
      <c r="F38" s="26"/>
      <c r="G38" s="26"/>
      <c r="H38" s="23"/>
      <c r="I38" s="26"/>
      <c r="J38" s="26"/>
      <c r="K38" s="26"/>
      <c r="L38" s="26"/>
      <c r="M38" s="27"/>
      <c r="N38" s="26"/>
      <c r="O38" s="26"/>
      <c r="P38" s="26"/>
      <c r="Q38" s="26"/>
      <c r="R38" s="23"/>
      <c r="S38" s="28"/>
      <c r="T38" s="26"/>
      <c r="U38" s="29"/>
      <c r="V38" s="23"/>
      <c r="W38" s="23"/>
      <c r="X38" s="26"/>
      <c r="Y38" s="30">
        <v>460</v>
      </c>
      <c r="Z38" s="31">
        <f t="shared" si="0"/>
        <v>473.24799999999993</v>
      </c>
      <c r="AA38" s="31"/>
      <c r="AB38" s="32">
        <f t="shared" si="1"/>
        <v>493.12441599999988</v>
      </c>
      <c r="AC38" s="33">
        <f t="shared" si="2"/>
        <v>19.876415999999949</v>
      </c>
      <c r="AD38" s="11">
        <v>400</v>
      </c>
      <c r="AE38" s="34">
        <f t="shared" si="3"/>
        <v>534.10305496959995</v>
      </c>
      <c r="AF38" s="35">
        <f t="shared" si="4"/>
        <v>40.97863896960007</v>
      </c>
    </row>
    <row r="39" spans="1:32" ht="21" customHeight="1" x14ac:dyDescent="0.2">
      <c r="A39" s="23" t="s">
        <v>107</v>
      </c>
      <c r="B39" s="13" t="s">
        <v>108</v>
      </c>
      <c r="C39" s="24" t="s">
        <v>109</v>
      </c>
      <c r="D39" s="23" t="s">
        <v>34</v>
      </c>
      <c r="E39" s="25"/>
      <c r="F39" s="26"/>
      <c r="G39" s="26"/>
      <c r="H39" s="23"/>
      <c r="I39" s="26"/>
      <c r="J39" s="26"/>
      <c r="K39" s="26"/>
      <c r="L39" s="26"/>
      <c r="M39" s="27"/>
      <c r="N39" s="26"/>
      <c r="O39" s="26"/>
      <c r="P39" s="26"/>
      <c r="Q39" s="26"/>
      <c r="R39" s="23"/>
      <c r="S39" s="28"/>
      <c r="T39" s="26"/>
      <c r="U39" s="29"/>
      <c r="V39" s="23"/>
      <c r="W39" s="23"/>
      <c r="X39" s="26"/>
      <c r="Y39" s="30">
        <v>500</v>
      </c>
      <c r="Z39" s="31">
        <f t="shared" si="0"/>
        <v>514.4</v>
      </c>
      <c r="AA39" s="31"/>
      <c r="AB39" s="32">
        <f t="shared" si="1"/>
        <v>536.00479999999993</v>
      </c>
      <c r="AC39" s="33">
        <f t="shared" si="2"/>
        <v>21.604799999999955</v>
      </c>
      <c r="AD39" s="11"/>
      <c r="AE39" s="34">
        <f t="shared" si="3"/>
        <v>580.54679887999987</v>
      </c>
      <c r="AF39" s="35">
        <f t="shared" si="4"/>
        <v>44.541998879999937</v>
      </c>
    </row>
    <row r="40" spans="1:32" ht="21" customHeight="1" x14ac:dyDescent="0.2">
      <c r="A40" s="23" t="s">
        <v>110</v>
      </c>
      <c r="B40" s="13" t="s">
        <v>111</v>
      </c>
      <c r="C40" s="24" t="s">
        <v>112</v>
      </c>
      <c r="D40" s="23" t="s">
        <v>34</v>
      </c>
      <c r="E40" s="25"/>
      <c r="F40" s="26"/>
      <c r="G40" s="26"/>
      <c r="H40" s="23"/>
      <c r="I40" s="26"/>
      <c r="J40" s="26"/>
      <c r="K40" s="26"/>
      <c r="L40" s="26"/>
      <c r="M40" s="27"/>
      <c r="N40" s="26"/>
      <c r="O40" s="26"/>
      <c r="P40" s="26"/>
      <c r="Q40" s="26"/>
      <c r="R40" s="23"/>
      <c r="S40" s="28"/>
      <c r="T40" s="26"/>
      <c r="U40" s="29"/>
      <c r="V40" s="23"/>
      <c r="W40" s="23"/>
      <c r="X40" s="26"/>
      <c r="Y40" s="30">
        <v>460</v>
      </c>
      <c r="Z40" s="31">
        <f t="shared" si="0"/>
        <v>473.24799999999993</v>
      </c>
      <c r="AA40" s="31"/>
      <c r="AB40" s="32">
        <f>Z40*$AB$11/100</f>
        <v>493.12441599999988</v>
      </c>
      <c r="AC40" s="33">
        <f t="shared" si="2"/>
        <v>19.876415999999949</v>
      </c>
      <c r="AD40" s="11"/>
      <c r="AE40" s="34">
        <f t="shared" si="3"/>
        <v>534.10305496959995</v>
      </c>
      <c r="AF40" s="35">
        <f t="shared" si="4"/>
        <v>40.97863896960007</v>
      </c>
    </row>
    <row r="41" spans="1:32" ht="21" customHeight="1" x14ac:dyDescent="0.2">
      <c r="A41" s="23" t="s">
        <v>113</v>
      </c>
      <c r="B41" s="13" t="s">
        <v>114</v>
      </c>
      <c r="C41" s="24" t="s">
        <v>115</v>
      </c>
      <c r="D41" s="23" t="s">
        <v>34</v>
      </c>
      <c r="E41" s="25"/>
      <c r="F41" s="26"/>
      <c r="G41" s="26"/>
      <c r="H41" s="23"/>
      <c r="I41" s="26"/>
      <c r="J41" s="26"/>
      <c r="K41" s="26"/>
      <c r="L41" s="26"/>
      <c r="M41" s="27"/>
      <c r="N41" s="26"/>
      <c r="O41" s="26"/>
      <c r="P41" s="26"/>
      <c r="Q41" s="26"/>
      <c r="R41" s="23"/>
      <c r="S41" s="28"/>
      <c r="T41" s="26"/>
      <c r="U41" s="29"/>
      <c r="V41" s="23"/>
      <c r="W41" s="23"/>
      <c r="X41" s="26"/>
      <c r="Y41" s="30">
        <v>500</v>
      </c>
      <c r="Z41" s="31">
        <f t="shared" si="0"/>
        <v>514.4</v>
      </c>
      <c r="AA41" s="31"/>
      <c r="AB41" s="32">
        <f t="shared" si="1"/>
        <v>536.00479999999993</v>
      </c>
      <c r="AC41" s="33">
        <f t="shared" si="2"/>
        <v>21.604799999999955</v>
      </c>
      <c r="AD41" s="11"/>
      <c r="AE41" s="34">
        <f t="shared" si="3"/>
        <v>580.54679887999987</v>
      </c>
      <c r="AF41" s="35">
        <f t="shared" si="4"/>
        <v>44.541998879999937</v>
      </c>
    </row>
    <row r="42" spans="1:32" ht="21" customHeight="1" x14ac:dyDescent="0.2">
      <c r="A42" s="23" t="s">
        <v>116</v>
      </c>
      <c r="B42" s="13" t="s">
        <v>117</v>
      </c>
      <c r="C42" s="24" t="s">
        <v>118</v>
      </c>
      <c r="D42" s="23" t="s">
        <v>34</v>
      </c>
      <c r="E42" s="25"/>
      <c r="F42" s="26"/>
      <c r="G42" s="26"/>
      <c r="H42" s="23"/>
      <c r="I42" s="26"/>
      <c r="J42" s="26"/>
      <c r="K42" s="26"/>
      <c r="L42" s="26"/>
      <c r="M42" s="27"/>
      <c r="N42" s="26"/>
      <c r="O42" s="26"/>
      <c r="P42" s="26"/>
      <c r="Q42" s="26"/>
      <c r="R42" s="23"/>
      <c r="S42" s="28"/>
      <c r="T42" s="26"/>
      <c r="U42" s="29"/>
      <c r="V42" s="23"/>
      <c r="W42" s="23"/>
      <c r="X42" s="26"/>
      <c r="Y42" s="30">
        <v>460</v>
      </c>
      <c r="Z42" s="31">
        <f t="shared" si="0"/>
        <v>473.24799999999993</v>
      </c>
      <c r="AA42" s="31"/>
      <c r="AB42" s="32">
        <f t="shared" si="1"/>
        <v>493.12441599999988</v>
      </c>
      <c r="AC42" s="33">
        <f t="shared" si="2"/>
        <v>19.876415999999949</v>
      </c>
      <c r="AD42" s="11"/>
      <c r="AE42" s="34">
        <f t="shared" si="3"/>
        <v>534.10305496959995</v>
      </c>
      <c r="AF42" s="35">
        <f t="shared" si="4"/>
        <v>40.97863896960007</v>
      </c>
    </row>
    <row r="43" spans="1:32" ht="26.25" customHeight="1" x14ac:dyDescent="0.2">
      <c r="A43" s="23" t="s">
        <v>119</v>
      </c>
      <c r="B43" s="13" t="s">
        <v>120</v>
      </c>
      <c r="C43" s="24" t="s">
        <v>121</v>
      </c>
      <c r="D43" s="23" t="s">
        <v>34</v>
      </c>
      <c r="E43" s="25"/>
      <c r="F43" s="26"/>
      <c r="G43" s="26"/>
      <c r="H43" s="23"/>
      <c r="I43" s="26"/>
      <c r="J43" s="26"/>
      <c r="K43" s="26"/>
      <c r="L43" s="26"/>
      <c r="M43" s="27"/>
      <c r="N43" s="26"/>
      <c r="O43" s="26"/>
      <c r="P43" s="26"/>
      <c r="Q43" s="26"/>
      <c r="R43" s="23"/>
      <c r="S43" s="28"/>
      <c r="T43" s="26"/>
      <c r="U43" s="29"/>
      <c r="V43" s="23"/>
      <c r="W43" s="23"/>
      <c r="X43" s="26"/>
      <c r="Y43" s="30">
        <v>500</v>
      </c>
      <c r="Z43" s="31">
        <f t="shared" si="0"/>
        <v>514.4</v>
      </c>
      <c r="AA43" s="31"/>
      <c r="AB43" s="32">
        <f t="shared" si="1"/>
        <v>536.00479999999993</v>
      </c>
      <c r="AC43" s="33">
        <f t="shared" si="2"/>
        <v>21.604799999999955</v>
      </c>
      <c r="AD43" s="11">
        <v>800</v>
      </c>
      <c r="AE43" s="34">
        <f t="shared" si="3"/>
        <v>580.54679887999987</v>
      </c>
      <c r="AF43" s="35">
        <f t="shared" si="4"/>
        <v>44.541998879999937</v>
      </c>
    </row>
    <row r="44" spans="1:32" ht="26.25" customHeight="1" x14ac:dyDescent="0.2">
      <c r="A44" s="23" t="s">
        <v>122</v>
      </c>
      <c r="B44" s="13" t="s">
        <v>123</v>
      </c>
      <c r="C44" s="24" t="s">
        <v>124</v>
      </c>
      <c r="D44" s="23" t="s">
        <v>34</v>
      </c>
      <c r="E44" s="25"/>
      <c r="F44" s="26"/>
      <c r="G44" s="26"/>
      <c r="H44" s="23"/>
      <c r="I44" s="26"/>
      <c r="J44" s="26"/>
      <c r="K44" s="26"/>
      <c r="L44" s="26"/>
      <c r="M44" s="27"/>
      <c r="N44" s="26"/>
      <c r="O44" s="26"/>
      <c r="P44" s="26"/>
      <c r="Q44" s="26"/>
      <c r="R44" s="23"/>
      <c r="S44" s="28"/>
      <c r="T44" s="26"/>
      <c r="U44" s="29"/>
      <c r="V44" s="23"/>
      <c r="W44" s="23"/>
      <c r="X44" s="26"/>
      <c r="Y44" s="30">
        <v>460</v>
      </c>
      <c r="Z44" s="31">
        <f t="shared" si="0"/>
        <v>473.24799999999993</v>
      </c>
      <c r="AA44" s="31"/>
      <c r="AB44" s="32">
        <f t="shared" si="1"/>
        <v>493.12441599999988</v>
      </c>
      <c r="AC44" s="33">
        <f t="shared" si="2"/>
        <v>19.876415999999949</v>
      </c>
      <c r="AD44" s="11">
        <v>400</v>
      </c>
      <c r="AE44" s="34">
        <f t="shared" si="3"/>
        <v>534.10305496959995</v>
      </c>
      <c r="AF44" s="35">
        <f t="shared" si="4"/>
        <v>40.97863896960007</v>
      </c>
    </row>
    <row r="45" spans="1:32" ht="21" customHeight="1" x14ac:dyDescent="0.2">
      <c r="A45" s="23" t="s">
        <v>125</v>
      </c>
      <c r="B45" s="13" t="s">
        <v>126</v>
      </c>
      <c r="C45" s="24" t="s">
        <v>127</v>
      </c>
      <c r="D45" s="23" t="s">
        <v>34</v>
      </c>
      <c r="E45" s="25"/>
      <c r="F45" s="26"/>
      <c r="G45" s="26"/>
      <c r="H45" s="23"/>
      <c r="I45" s="26"/>
      <c r="J45" s="26"/>
      <c r="K45" s="26"/>
      <c r="L45" s="26"/>
      <c r="M45" s="27"/>
      <c r="N45" s="26"/>
      <c r="O45" s="26"/>
      <c r="P45" s="26"/>
      <c r="Q45" s="26"/>
      <c r="R45" s="23"/>
      <c r="S45" s="28"/>
      <c r="T45" s="26"/>
      <c r="U45" s="29"/>
      <c r="V45" s="23"/>
      <c r="W45" s="23"/>
      <c r="X45" s="26"/>
      <c r="Y45" s="30">
        <v>500</v>
      </c>
      <c r="Z45" s="31">
        <f t="shared" si="0"/>
        <v>514.4</v>
      </c>
      <c r="AA45" s="31"/>
      <c r="AB45" s="32">
        <f t="shared" si="1"/>
        <v>536.00479999999993</v>
      </c>
      <c r="AC45" s="33">
        <f t="shared" si="2"/>
        <v>21.604799999999955</v>
      </c>
      <c r="AD45" s="11"/>
      <c r="AE45" s="34">
        <f t="shared" si="3"/>
        <v>580.54679887999987</v>
      </c>
      <c r="AF45" s="35">
        <f t="shared" si="4"/>
        <v>44.541998879999937</v>
      </c>
    </row>
    <row r="46" spans="1:32" ht="23.25" customHeight="1" x14ac:dyDescent="0.2">
      <c r="A46" s="23" t="s">
        <v>128</v>
      </c>
      <c r="B46" s="13" t="s">
        <v>129</v>
      </c>
      <c r="C46" s="24" t="s">
        <v>130</v>
      </c>
      <c r="D46" s="23" t="s">
        <v>34</v>
      </c>
      <c r="E46" s="25"/>
      <c r="F46" s="26"/>
      <c r="G46" s="26"/>
      <c r="H46" s="23"/>
      <c r="I46" s="26"/>
      <c r="J46" s="26"/>
      <c r="K46" s="26"/>
      <c r="L46" s="26"/>
      <c r="M46" s="27"/>
      <c r="N46" s="26"/>
      <c r="O46" s="26"/>
      <c r="P46" s="26"/>
      <c r="Q46" s="26"/>
      <c r="R46" s="23"/>
      <c r="S46" s="28"/>
      <c r="T46" s="26"/>
      <c r="U46" s="29"/>
      <c r="V46" s="23"/>
      <c r="W46" s="23"/>
      <c r="X46" s="26"/>
      <c r="Y46" s="30">
        <v>460</v>
      </c>
      <c r="Z46" s="31">
        <f t="shared" si="0"/>
        <v>473.24799999999993</v>
      </c>
      <c r="AA46" s="31"/>
      <c r="AB46" s="32">
        <f t="shared" si="1"/>
        <v>493.12441599999988</v>
      </c>
      <c r="AC46" s="33">
        <f t="shared" si="2"/>
        <v>19.876415999999949</v>
      </c>
      <c r="AD46" s="11"/>
      <c r="AE46" s="34">
        <f t="shared" si="3"/>
        <v>534.10305496959995</v>
      </c>
      <c r="AF46" s="35">
        <f t="shared" si="4"/>
        <v>40.97863896960007</v>
      </c>
    </row>
    <row r="47" spans="1:32" ht="25.5" customHeight="1" x14ac:dyDescent="0.2">
      <c r="A47" s="23" t="s">
        <v>131</v>
      </c>
      <c r="B47" s="13" t="s">
        <v>132</v>
      </c>
      <c r="C47" s="24" t="s">
        <v>133</v>
      </c>
      <c r="D47" s="23" t="s">
        <v>34</v>
      </c>
      <c r="E47" s="25"/>
      <c r="F47" s="26"/>
      <c r="G47" s="26"/>
      <c r="H47" s="23"/>
      <c r="I47" s="26"/>
      <c r="J47" s="26"/>
      <c r="K47" s="26"/>
      <c r="L47" s="26"/>
      <c r="M47" s="27"/>
      <c r="N47" s="26"/>
      <c r="O47" s="26"/>
      <c r="P47" s="26"/>
      <c r="Q47" s="26"/>
      <c r="R47" s="23"/>
      <c r="S47" s="28"/>
      <c r="T47" s="26"/>
      <c r="U47" s="29"/>
      <c r="V47" s="23"/>
      <c r="W47" s="23"/>
      <c r="X47" s="26"/>
      <c r="Y47" s="30">
        <v>500</v>
      </c>
      <c r="Z47" s="31">
        <f t="shared" si="0"/>
        <v>514.4</v>
      </c>
      <c r="AA47" s="31"/>
      <c r="AB47" s="32">
        <f t="shared" si="1"/>
        <v>536.00479999999993</v>
      </c>
      <c r="AC47" s="33">
        <f t="shared" si="2"/>
        <v>21.604799999999955</v>
      </c>
      <c r="AD47" s="11"/>
      <c r="AE47" s="34">
        <f t="shared" si="3"/>
        <v>580.54679887999987</v>
      </c>
      <c r="AF47" s="35">
        <f t="shared" si="4"/>
        <v>44.541998879999937</v>
      </c>
    </row>
    <row r="48" spans="1:32" ht="30" customHeight="1" x14ac:dyDescent="0.2">
      <c r="A48" s="23" t="s">
        <v>134</v>
      </c>
      <c r="B48" s="13" t="s">
        <v>135</v>
      </c>
      <c r="C48" s="24" t="s">
        <v>136</v>
      </c>
      <c r="D48" s="23" t="s">
        <v>34</v>
      </c>
      <c r="E48" s="25"/>
      <c r="F48" s="26"/>
      <c r="G48" s="26"/>
      <c r="H48" s="23"/>
      <c r="I48" s="26"/>
      <c r="J48" s="26"/>
      <c r="K48" s="26"/>
      <c r="L48" s="26"/>
      <c r="M48" s="27"/>
      <c r="N48" s="26"/>
      <c r="O48" s="26"/>
      <c r="P48" s="26"/>
      <c r="Q48" s="26"/>
      <c r="R48" s="23"/>
      <c r="S48" s="28"/>
      <c r="T48" s="26"/>
      <c r="U48" s="29"/>
      <c r="V48" s="23"/>
      <c r="W48" s="23"/>
      <c r="X48" s="26"/>
      <c r="Y48" s="30">
        <v>460</v>
      </c>
      <c r="Z48" s="31">
        <f t="shared" si="0"/>
        <v>473.24799999999993</v>
      </c>
      <c r="AA48" s="31"/>
      <c r="AB48" s="32">
        <f t="shared" si="1"/>
        <v>493.12441599999988</v>
      </c>
      <c r="AC48" s="33">
        <f t="shared" si="2"/>
        <v>19.876415999999949</v>
      </c>
      <c r="AD48" s="11"/>
      <c r="AE48" s="34">
        <f t="shared" si="3"/>
        <v>534.10305496959995</v>
      </c>
      <c r="AF48" s="35">
        <f t="shared" si="4"/>
        <v>40.97863896960007</v>
      </c>
    </row>
    <row r="49" spans="1:32" ht="23.25" customHeight="1" x14ac:dyDescent="0.2">
      <c r="A49" s="23" t="s">
        <v>137</v>
      </c>
      <c r="B49" s="13" t="s">
        <v>138</v>
      </c>
      <c r="C49" s="24" t="s">
        <v>139</v>
      </c>
      <c r="D49" s="23" t="s">
        <v>34</v>
      </c>
      <c r="E49" s="25"/>
      <c r="F49" s="26"/>
      <c r="G49" s="26"/>
      <c r="H49" s="23"/>
      <c r="I49" s="26"/>
      <c r="J49" s="26"/>
      <c r="K49" s="26"/>
      <c r="L49" s="26"/>
      <c r="M49" s="27"/>
      <c r="N49" s="26"/>
      <c r="O49" s="26"/>
      <c r="P49" s="26"/>
      <c r="Q49" s="26"/>
      <c r="R49" s="23"/>
      <c r="S49" s="28"/>
      <c r="T49" s="26"/>
      <c r="U49" s="29"/>
      <c r="V49" s="23"/>
      <c r="W49" s="23"/>
      <c r="X49" s="26"/>
      <c r="Y49" s="30">
        <v>500</v>
      </c>
      <c r="Z49" s="31">
        <f t="shared" si="0"/>
        <v>514.4</v>
      </c>
      <c r="AA49" s="31"/>
      <c r="AB49" s="32">
        <f>Z49*$AB$11/100</f>
        <v>536.00479999999993</v>
      </c>
      <c r="AC49" s="33">
        <f t="shared" si="2"/>
        <v>21.604799999999955</v>
      </c>
      <c r="AD49" s="11">
        <v>600</v>
      </c>
      <c r="AE49" s="34">
        <f t="shared" si="3"/>
        <v>580.54679887999987</v>
      </c>
      <c r="AF49" s="35">
        <f t="shared" si="4"/>
        <v>44.541998879999937</v>
      </c>
    </row>
    <row r="50" spans="1:32" ht="22.5" customHeight="1" x14ac:dyDescent="0.2">
      <c r="A50" s="23" t="s">
        <v>140</v>
      </c>
      <c r="B50" s="13" t="s">
        <v>141</v>
      </c>
      <c r="C50" s="24" t="s">
        <v>142</v>
      </c>
      <c r="D50" s="23" t="s">
        <v>34</v>
      </c>
      <c r="E50" s="25"/>
      <c r="F50" s="26"/>
      <c r="G50" s="26"/>
      <c r="H50" s="23"/>
      <c r="I50" s="26"/>
      <c r="J50" s="26"/>
      <c r="K50" s="26"/>
      <c r="L50" s="26"/>
      <c r="M50" s="27"/>
      <c r="N50" s="26"/>
      <c r="O50" s="26"/>
      <c r="P50" s="26"/>
      <c r="Q50" s="26"/>
      <c r="R50" s="23"/>
      <c r="S50" s="28"/>
      <c r="T50" s="26"/>
      <c r="U50" s="29"/>
      <c r="V50" s="23"/>
      <c r="W50" s="23"/>
      <c r="X50" s="26"/>
      <c r="Y50" s="30">
        <v>460</v>
      </c>
      <c r="Z50" s="31">
        <f t="shared" si="0"/>
        <v>473.24799999999993</v>
      </c>
      <c r="AA50" s="31"/>
      <c r="AB50" s="32">
        <f t="shared" si="1"/>
        <v>493.12441599999988</v>
      </c>
      <c r="AC50" s="33">
        <f t="shared" si="2"/>
        <v>19.876415999999949</v>
      </c>
      <c r="AD50" s="11">
        <v>350</v>
      </c>
      <c r="AE50" s="34">
        <f t="shared" si="3"/>
        <v>534.10305496959995</v>
      </c>
      <c r="AF50" s="35">
        <f t="shared" si="4"/>
        <v>40.97863896960007</v>
      </c>
    </row>
    <row r="51" spans="1:32" ht="27" customHeight="1" x14ac:dyDescent="0.2">
      <c r="A51" s="23" t="s">
        <v>143</v>
      </c>
      <c r="B51" s="13" t="s">
        <v>144</v>
      </c>
      <c r="C51" s="24" t="s">
        <v>145</v>
      </c>
      <c r="D51" s="23" t="s">
        <v>34</v>
      </c>
      <c r="E51" s="25"/>
      <c r="F51" s="26"/>
      <c r="G51" s="26"/>
      <c r="H51" s="23"/>
      <c r="I51" s="26"/>
      <c r="J51" s="26"/>
      <c r="K51" s="26"/>
      <c r="L51" s="26"/>
      <c r="M51" s="27"/>
      <c r="N51" s="26"/>
      <c r="O51" s="26"/>
      <c r="P51" s="26"/>
      <c r="Q51" s="26"/>
      <c r="R51" s="23"/>
      <c r="S51" s="28"/>
      <c r="T51" s="26"/>
      <c r="U51" s="29"/>
      <c r="V51" s="23"/>
      <c r="W51" s="23"/>
      <c r="X51" s="26"/>
      <c r="Y51" s="30">
        <v>500</v>
      </c>
      <c r="Z51" s="31">
        <f t="shared" si="0"/>
        <v>514.4</v>
      </c>
      <c r="AA51" s="31"/>
      <c r="AB51" s="32">
        <f t="shared" si="1"/>
        <v>536.00479999999993</v>
      </c>
      <c r="AC51" s="33">
        <f t="shared" si="2"/>
        <v>21.604799999999955</v>
      </c>
      <c r="AD51" s="11"/>
      <c r="AE51" s="34">
        <f t="shared" si="3"/>
        <v>580.54679887999987</v>
      </c>
      <c r="AF51" s="35">
        <f t="shared" si="4"/>
        <v>44.541998879999937</v>
      </c>
    </row>
    <row r="52" spans="1:32" ht="24.75" customHeight="1" x14ac:dyDescent="0.2">
      <c r="A52" s="23" t="s">
        <v>143</v>
      </c>
      <c r="B52" s="13" t="s">
        <v>146</v>
      </c>
      <c r="C52" s="24" t="s">
        <v>147</v>
      </c>
      <c r="D52" s="23" t="s">
        <v>34</v>
      </c>
      <c r="E52" s="25"/>
      <c r="F52" s="26"/>
      <c r="G52" s="26"/>
      <c r="H52" s="23"/>
      <c r="I52" s="26"/>
      <c r="J52" s="26"/>
      <c r="K52" s="26"/>
      <c r="L52" s="26"/>
      <c r="M52" s="27"/>
      <c r="N52" s="26"/>
      <c r="O52" s="26"/>
      <c r="P52" s="26"/>
      <c r="Q52" s="26"/>
      <c r="R52" s="23"/>
      <c r="S52" s="28"/>
      <c r="T52" s="26"/>
      <c r="U52" s="29"/>
      <c r="V52" s="23"/>
      <c r="W52" s="23"/>
      <c r="X52" s="26"/>
      <c r="Y52" s="30">
        <v>460</v>
      </c>
      <c r="Z52" s="31">
        <f t="shared" si="0"/>
        <v>473.24799999999993</v>
      </c>
      <c r="AA52" s="31"/>
      <c r="AB52" s="32">
        <f t="shared" si="1"/>
        <v>493.12441599999988</v>
      </c>
      <c r="AC52" s="33">
        <f t="shared" si="2"/>
        <v>19.876415999999949</v>
      </c>
      <c r="AD52" s="11"/>
      <c r="AE52" s="34">
        <f t="shared" si="3"/>
        <v>534.10305496959995</v>
      </c>
      <c r="AF52" s="35">
        <f t="shared" si="4"/>
        <v>40.97863896960007</v>
      </c>
    </row>
    <row r="53" spans="1:32" ht="35.25" customHeight="1" x14ac:dyDescent="0.2">
      <c r="A53" s="23" t="s">
        <v>148</v>
      </c>
      <c r="B53" s="13" t="s">
        <v>149</v>
      </c>
      <c r="C53" s="24" t="s">
        <v>150</v>
      </c>
      <c r="D53" s="23" t="s">
        <v>151</v>
      </c>
      <c r="E53" s="25"/>
      <c r="F53" s="26"/>
      <c r="G53" s="26"/>
      <c r="H53" s="23"/>
      <c r="I53" s="26"/>
      <c r="J53" s="26"/>
      <c r="K53" s="26"/>
      <c r="L53" s="26"/>
      <c r="M53" s="27"/>
      <c r="N53" s="26"/>
      <c r="O53" s="26"/>
      <c r="P53" s="26"/>
      <c r="Q53" s="26"/>
      <c r="R53" s="23"/>
      <c r="S53" s="28"/>
      <c r="T53" s="26"/>
      <c r="U53" s="29"/>
      <c r="V53" s="23"/>
      <c r="W53" s="23"/>
      <c r="X53" s="26"/>
      <c r="Y53" s="30">
        <v>480</v>
      </c>
      <c r="Z53" s="31">
        <f t="shared" si="0"/>
        <v>493.82399999999996</v>
      </c>
      <c r="AA53" s="31"/>
      <c r="AB53" s="32">
        <f t="shared" si="1"/>
        <v>514.56460799999991</v>
      </c>
      <c r="AC53" s="33">
        <f t="shared" si="2"/>
        <v>20.740607999999952</v>
      </c>
      <c r="AD53" s="11"/>
      <c r="AE53" s="34">
        <f t="shared" si="3"/>
        <v>557.32492692479991</v>
      </c>
      <c r="AF53" s="35">
        <f t="shared" si="4"/>
        <v>42.760318924800004</v>
      </c>
    </row>
    <row r="54" spans="1:32" ht="35.25" hidden="1" customHeight="1" x14ac:dyDescent="0.2">
      <c r="A54" s="23"/>
      <c r="B54" s="13"/>
      <c r="C54" s="24"/>
      <c r="D54" s="23"/>
      <c r="E54" s="25"/>
      <c r="F54" s="26"/>
      <c r="G54" s="26"/>
      <c r="H54" s="23"/>
      <c r="I54" s="26"/>
      <c r="J54" s="26"/>
      <c r="K54" s="26"/>
      <c r="L54" s="26"/>
      <c r="M54" s="27"/>
      <c r="N54" s="26"/>
      <c r="O54" s="26"/>
      <c r="P54" s="26"/>
      <c r="Q54" s="26"/>
      <c r="R54" s="23"/>
      <c r="S54" s="28"/>
      <c r="T54" s="26"/>
      <c r="U54" s="29"/>
      <c r="V54" s="23"/>
      <c r="W54" s="23"/>
      <c r="X54" s="26"/>
      <c r="Y54" s="30"/>
      <c r="Z54" s="31"/>
      <c r="AA54" s="31"/>
      <c r="AB54" s="32"/>
      <c r="AC54" s="33"/>
      <c r="AD54" s="11"/>
      <c r="AE54" s="34">
        <f t="shared" si="3"/>
        <v>0</v>
      </c>
      <c r="AF54" s="35">
        <f t="shared" si="4"/>
        <v>0</v>
      </c>
    </row>
    <row r="55" spans="1:32" ht="24.75" customHeight="1" x14ac:dyDescent="0.2">
      <c r="A55" s="38" t="s">
        <v>152</v>
      </c>
      <c r="B55" s="39" t="s">
        <v>153</v>
      </c>
      <c r="C55" s="40" t="s">
        <v>154</v>
      </c>
      <c r="D55" s="38" t="s">
        <v>34</v>
      </c>
      <c r="E55" s="41"/>
      <c r="F55" s="42"/>
      <c r="G55" s="42"/>
      <c r="H55" s="38"/>
      <c r="I55" s="42"/>
      <c r="J55" s="42"/>
      <c r="K55" s="42"/>
      <c r="L55" s="42"/>
      <c r="M55" s="42"/>
      <c r="N55" s="42"/>
      <c r="O55" s="42"/>
      <c r="P55" s="42"/>
      <c r="Q55" s="42"/>
      <c r="R55" s="38"/>
      <c r="S55" s="43"/>
      <c r="T55" s="42"/>
      <c r="U55" s="44"/>
      <c r="V55" s="38"/>
      <c r="W55" s="38"/>
      <c r="X55" s="42"/>
      <c r="Y55" s="45"/>
      <c r="Z55" s="44">
        <v>603</v>
      </c>
      <c r="AA55" s="44"/>
      <c r="AB55" s="46">
        <f t="shared" si="1"/>
        <v>628.32600000000002</v>
      </c>
      <c r="AC55" s="47">
        <f t="shared" si="2"/>
        <v>25.326000000000022</v>
      </c>
      <c r="AD55" s="48"/>
      <c r="AE55" s="34">
        <f t="shared" si="3"/>
        <v>680.53989060000004</v>
      </c>
      <c r="AF55" s="35">
        <f t="shared" si="4"/>
        <v>52.213890600000013</v>
      </c>
    </row>
    <row r="56" spans="1:32" ht="30" customHeight="1" x14ac:dyDescent="0.2">
      <c r="A56" s="23"/>
      <c r="B56" s="13"/>
      <c r="C56" s="18" t="s">
        <v>155</v>
      </c>
      <c r="D56" s="13"/>
      <c r="E56" s="25"/>
      <c r="F56" s="26"/>
      <c r="G56" s="26"/>
      <c r="H56" s="23"/>
      <c r="I56" s="26"/>
      <c r="J56" s="26"/>
      <c r="K56" s="26"/>
      <c r="L56" s="26"/>
      <c r="M56" s="27"/>
      <c r="N56" s="26"/>
      <c r="O56" s="26"/>
      <c r="P56" s="26"/>
      <c r="Q56" s="26"/>
      <c r="R56" s="23"/>
      <c r="S56" s="28"/>
      <c r="T56" s="26"/>
      <c r="U56" s="29"/>
      <c r="V56" s="23"/>
      <c r="W56" s="23"/>
      <c r="X56" s="26"/>
      <c r="Y56" s="30"/>
      <c r="Z56" s="31"/>
      <c r="AA56" s="31"/>
      <c r="AB56" s="32"/>
      <c r="AC56" s="33"/>
      <c r="AD56" s="11"/>
      <c r="AE56" s="34"/>
      <c r="AF56" s="35">
        <f t="shared" si="4"/>
        <v>0</v>
      </c>
    </row>
    <row r="57" spans="1:32" ht="20.100000000000001" customHeight="1" x14ac:dyDescent="0.2">
      <c r="A57" s="23" t="s">
        <v>156</v>
      </c>
      <c r="B57" s="37" t="s">
        <v>157</v>
      </c>
      <c r="C57" s="24" t="s">
        <v>158</v>
      </c>
      <c r="D57" s="23" t="s">
        <v>27</v>
      </c>
      <c r="E57" s="49">
        <v>27</v>
      </c>
      <c r="F57" s="50">
        <f>E57*1.26</f>
        <v>34.020000000000003</v>
      </c>
      <c r="G57" s="50">
        <v>34</v>
      </c>
      <c r="H57" s="51"/>
      <c r="I57" s="50">
        <v>98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0">
        <v>131</v>
      </c>
      <c r="U57" s="52">
        <f>T57*112.34%</f>
        <v>147.16540000000001</v>
      </c>
      <c r="V57" s="51"/>
      <c r="W57" s="51"/>
      <c r="X57" s="50">
        <v>147</v>
      </c>
      <c r="Y57" s="30">
        <v>173</v>
      </c>
      <c r="Z57" s="31">
        <v>178</v>
      </c>
      <c r="AA57" s="31"/>
      <c r="AB57" s="32">
        <f t="shared" si="1"/>
        <v>185.47600000000003</v>
      </c>
      <c r="AC57" s="33">
        <f t="shared" si="2"/>
        <v>7.4760000000000275</v>
      </c>
      <c r="AD57" s="11"/>
      <c r="AE57" s="34">
        <f t="shared" si="3"/>
        <v>200.88905560000003</v>
      </c>
      <c r="AF57" s="35">
        <f t="shared" si="4"/>
        <v>15.413055600000007</v>
      </c>
    </row>
    <row r="58" spans="1:32" ht="20.100000000000001" customHeight="1" x14ac:dyDescent="0.2">
      <c r="A58" s="23" t="s">
        <v>31</v>
      </c>
      <c r="B58" s="53" t="s">
        <v>159</v>
      </c>
      <c r="C58" s="54" t="s">
        <v>160</v>
      </c>
      <c r="D58" s="23" t="s">
        <v>27</v>
      </c>
      <c r="E58" s="49">
        <v>27</v>
      </c>
      <c r="F58" s="50">
        <f>E58*1.26</f>
        <v>34.020000000000003</v>
      </c>
      <c r="G58" s="50">
        <v>34</v>
      </c>
      <c r="H58" s="51"/>
      <c r="I58" s="50">
        <v>98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0">
        <v>131</v>
      </c>
      <c r="U58" s="52">
        <f>T58*112.34%</f>
        <v>147.16540000000001</v>
      </c>
      <c r="V58" s="51"/>
      <c r="W58" s="51"/>
      <c r="X58" s="50">
        <v>147</v>
      </c>
      <c r="Y58" s="30">
        <v>173</v>
      </c>
      <c r="Z58" s="31">
        <v>178</v>
      </c>
      <c r="AA58" s="31"/>
      <c r="AB58" s="32">
        <f t="shared" si="1"/>
        <v>185.47600000000003</v>
      </c>
      <c r="AC58" s="33">
        <f t="shared" si="2"/>
        <v>7.4760000000000275</v>
      </c>
      <c r="AD58" s="11"/>
      <c r="AE58" s="34">
        <f t="shared" si="3"/>
        <v>200.88905560000003</v>
      </c>
      <c r="AF58" s="35">
        <f t="shared" si="4"/>
        <v>15.413055600000007</v>
      </c>
    </row>
    <row r="59" spans="1:32" ht="20.100000000000001" customHeight="1" x14ac:dyDescent="0.2">
      <c r="A59" s="23" t="s">
        <v>38</v>
      </c>
      <c r="B59" s="53" t="s">
        <v>161</v>
      </c>
      <c r="C59" s="54" t="s">
        <v>162</v>
      </c>
      <c r="D59" s="23" t="s">
        <v>27</v>
      </c>
      <c r="E59" s="49"/>
      <c r="F59" s="50"/>
      <c r="G59" s="50"/>
      <c r="H59" s="51"/>
      <c r="I59" s="50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0"/>
      <c r="U59" s="52"/>
      <c r="V59" s="51"/>
      <c r="W59" s="51"/>
      <c r="X59" s="50"/>
      <c r="Y59" s="30">
        <v>146</v>
      </c>
      <c r="Z59" s="31">
        <v>150</v>
      </c>
      <c r="AA59" s="31"/>
      <c r="AB59" s="32">
        <f t="shared" si="1"/>
        <v>156.30000000000001</v>
      </c>
      <c r="AC59" s="33">
        <f t="shared" si="2"/>
        <v>6.3000000000000114</v>
      </c>
      <c r="AD59" s="11"/>
      <c r="AE59" s="34">
        <f t="shared" si="3"/>
        <v>169.28853000000004</v>
      </c>
      <c r="AF59" s="35">
        <f t="shared" si="4"/>
        <v>12.988530000000026</v>
      </c>
    </row>
    <row r="60" spans="1:32" ht="20.100000000000001" customHeight="1" x14ac:dyDescent="0.2">
      <c r="A60" s="23" t="s">
        <v>44</v>
      </c>
      <c r="B60" s="53" t="s">
        <v>163</v>
      </c>
      <c r="C60" s="54" t="s">
        <v>164</v>
      </c>
      <c r="D60" s="23" t="s">
        <v>27</v>
      </c>
      <c r="E60" s="49">
        <v>27</v>
      </c>
      <c r="F60" s="50">
        <f t="shared" ref="F60:F67" si="5">E60*1.26</f>
        <v>34.020000000000003</v>
      </c>
      <c r="G60" s="50">
        <v>34</v>
      </c>
      <c r="H60" s="51"/>
      <c r="I60" s="50">
        <v>98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0">
        <v>131</v>
      </c>
      <c r="U60" s="52">
        <f t="shared" ref="U60:U67" si="6">T60*112.34%</f>
        <v>147.16540000000001</v>
      </c>
      <c r="V60" s="51"/>
      <c r="W60" s="51"/>
      <c r="X60" s="50">
        <v>147</v>
      </c>
      <c r="Y60" s="30">
        <v>173</v>
      </c>
      <c r="Z60" s="31">
        <v>178</v>
      </c>
      <c r="AA60" s="31"/>
      <c r="AB60" s="32">
        <f t="shared" si="1"/>
        <v>185.47600000000003</v>
      </c>
      <c r="AC60" s="33">
        <f t="shared" si="2"/>
        <v>7.4760000000000275</v>
      </c>
      <c r="AD60" s="11"/>
      <c r="AE60" s="34">
        <f t="shared" si="3"/>
        <v>200.88905560000003</v>
      </c>
      <c r="AF60" s="35">
        <f t="shared" si="4"/>
        <v>15.413055600000007</v>
      </c>
    </row>
    <row r="61" spans="1:32" ht="20.100000000000001" customHeight="1" x14ac:dyDescent="0.2">
      <c r="A61" s="23" t="s">
        <v>50</v>
      </c>
      <c r="B61" s="53" t="s">
        <v>165</v>
      </c>
      <c r="C61" s="54" t="s">
        <v>166</v>
      </c>
      <c r="D61" s="23" t="s">
        <v>27</v>
      </c>
      <c r="E61" s="49">
        <v>27</v>
      </c>
      <c r="F61" s="50">
        <f t="shared" si="5"/>
        <v>34.020000000000003</v>
      </c>
      <c r="G61" s="50">
        <v>34</v>
      </c>
      <c r="H61" s="51"/>
      <c r="I61" s="50">
        <v>120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0">
        <v>161</v>
      </c>
      <c r="U61" s="52">
        <f t="shared" si="6"/>
        <v>180.8674</v>
      </c>
      <c r="V61" s="51">
        <v>133.9</v>
      </c>
      <c r="W61" s="51"/>
      <c r="X61" s="50">
        <v>181</v>
      </c>
      <c r="Y61" s="30">
        <v>213</v>
      </c>
      <c r="Z61" s="31">
        <v>219</v>
      </c>
      <c r="AA61" s="31"/>
      <c r="AB61" s="32">
        <f t="shared" si="1"/>
        <v>228.19799999999998</v>
      </c>
      <c r="AC61" s="33">
        <f t="shared" si="2"/>
        <v>9.1979999999999791</v>
      </c>
      <c r="AD61" s="11"/>
      <c r="AE61" s="34">
        <f t="shared" si="3"/>
        <v>247.16125379999997</v>
      </c>
      <c r="AF61" s="35">
        <f t="shared" si="4"/>
        <v>18.96325379999999</v>
      </c>
    </row>
    <row r="62" spans="1:32" ht="20.100000000000001" customHeight="1" x14ac:dyDescent="0.2">
      <c r="A62" s="23" t="s">
        <v>56</v>
      </c>
      <c r="B62" s="53" t="s">
        <v>167</v>
      </c>
      <c r="C62" s="54" t="s">
        <v>168</v>
      </c>
      <c r="D62" s="23" t="s">
        <v>27</v>
      </c>
      <c r="E62" s="49">
        <v>27</v>
      </c>
      <c r="F62" s="50">
        <f t="shared" si="5"/>
        <v>34.020000000000003</v>
      </c>
      <c r="G62" s="50">
        <v>34</v>
      </c>
      <c r="H62" s="51"/>
      <c r="I62" s="50">
        <v>111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0">
        <v>149</v>
      </c>
      <c r="U62" s="52">
        <f t="shared" si="6"/>
        <v>167.38659999999999</v>
      </c>
      <c r="V62" s="51"/>
      <c r="W62" s="51"/>
      <c r="X62" s="50">
        <v>167</v>
      </c>
      <c r="Y62" s="30">
        <v>197</v>
      </c>
      <c r="Z62" s="31">
        <v>203</v>
      </c>
      <c r="AA62" s="31"/>
      <c r="AB62" s="32">
        <f t="shared" si="1"/>
        <v>211.52600000000001</v>
      </c>
      <c r="AC62" s="33">
        <f t="shared" si="2"/>
        <v>8.5260000000000105</v>
      </c>
      <c r="AD62" s="11"/>
      <c r="AE62" s="34">
        <f t="shared" si="3"/>
        <v>229.10381060000003</v>
      </c>
      <c r="AF62" s="35">
        <f t="shared" si="4"/>
        <v>17.577810600000021</v>
      </c>
    </row>
    <row r="63" spans="1:32" ht="20.100000000000001" customHeight="1" x14ac:dyDescent="0.2">
      <c r="A63" s="23" t="s">
        <v>62</v>
      </c>
      <c r="B63" s="53" t="s">
        <v>169</v>
      </c>
      <c r="C63" s="54" t="s">
        <v>170</v>
      </c>
      <c r="D63" s="23" t="s">
        <v>27</v>
      </c>
      <c r="E63" s="49">
        <v>27</v>
      </c>
      <c r="F63" s="50">
        <f t="shared" si="5"/>
        <v>34.020000000000003</v>
      </c>
      <c r="G63" s="50">
        <v>34</v>
      </c>
      <c r="H63" s="51"/>
      <c r="I63" s="50">
        <v>119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0">
        <v>159</v>
      </c>
      <c r="U63" s="52">
        <f t="shared" si="6"/>
        <v>178.6206</v>
      </c>
      <c r="V63" s="51"/>
      <c r="W63" s="51"/>
      <c r="X63" s="50">
        <v>179</v>
      </c>
      <c r="Y63" s="30">
        <v>211</v>
      </c>
      <c r="Z63" s="31">
        <v>217</v>
      </c>
      <c r="AA63" s="31"/>
      <c r="AB63" s="32">
        <f>Z63*$AB$11/100</f>
        <v>226.114</v>
      </c>
      <c r="AC63" s="33">
        <f t="shared" si="2"/>
        <v>9.1140000000000043</v>
      </c>
      <c r="AD63" s="11"/>
      <c r="AE63" s="34">
        <f t="shared" si="3"/>
        <v>244.90407340000002</v>
      </c>
      <c r="AF63" s="35">
        <f t="shared" si="4"/>
        <v>18.790073400000011</v>
      </c>
    </row>
    <row r="64" spans="1:32" ht="20.100000000000001" customHeight="1" x14ac:dyDescent="0.2">
      <c r="A64" s="23" t="s">
        <v>68</v>
      </c>
      <c r="B64" s="53" t="s">
        <v>171</v>
      </c>
      <c r="C64" s="54" t="s">
        <v>172</v>
      </c>
      <c r="D64" s="23" t="s">
        <v>27</v>
      </c>
      <c r="E64" s="49">
        <v>27</v>
      </c>
      <c r="F64" s="50">
        <f t="shared" si="5"/>
        <v>34.020000000000003</v>
      </c>
      <c r="G64" s="50">
        <v>34</v>
      </c>
      <c r="H64" s="51"/>
      <c r="I64" s="50">
        <v>111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0">
        <v>159</v>
      </c>
      <c r="U64" s="52">
        <f t="shared" si="6"/>
        <v>178.6206</v>
      </c>
      <c r="V64" s="51"/>
      <c r="W64" s="51"/>
      <c r="X64" s="50">
        <v>179</v>
      </c>
      <c r="Y64" s="30">
        <v>211</v>
      </c>
      <c r="Z64" s="31">
        <v>217</v>
      </c>
      <c r="AA64" s="31"/>
      <c r="AB64" s="32">
        <f t="shared" si="1"/>
        <v>226.114</v>
      </c>
      <c r="AC64" s="33">
        <f t="shared" si="2"/>
        <v>9.1140000000000043</v>
      </c>
      <c r="AD64" s="11"/>
      <c r="AE64" s="34">
        <f t="shared" si="3"/>
        <v>244.90407340000002</v>
      </c>
      <c r="AF64" s="35">
        <f t="shared" si="4"/>
        <v>18.790073400000011</v>
      </c>
    </row>
    <row r="65" spans="1:32" ht="20.100000000000001" customHeight="1" x14ac:dyDescent="0.2">
      <c r="A65" s="23" t="s">
        <v>24</v>
      </c>
      <c r="B65" s="53" t="s">
        <v>173</v>
      </c>
      <c r="C65" s="54" t="s">
        <v>174</v>
      </c>
      <c r="D65" s="23" t="s">
        <v>27</v>
      </c>
      <c r="E65" s="49">
        <v>27</v>
      </c>
      <c r="F65" s="50">
        <f t="shared" si="5"/>
        <v>34.020000000000003</v>
      </c>
      <c r="G65" s="50">
        <v>34</v>
      </c>
      <c r="H65" s="51"/>
      <c r="I65" s="50">
        <v>119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0">
        <v>159</v>
      </c>
      <c r="U65" s="52">
        <f t="shared" si="6"/>
        <v>178.6206</v>
      </c>
      <c r="V65" s="51"/>
      <c r="W65" s="51"/>
      <c r="X65" s="50">
        <v>179</v>
      </c>
      <c r="Y65" s="30">
        <v>211</v>
      </c>
      <c r="Z65" s="31">
        <v>217</v>
      </c>
      <c r="AA65" s="31"/>
      <c r="AB65" s="32">
        <f t="shared" si="1"/>
        <v>226.114</v>
      </c>
      <c r="AC65" s="33">
        <f t="shared" si="2"/>
        <v>9.1140000000000043</v>
      </c>
      <c r="AD65" s="11"/>
      <c r="AE65" s="34">
        <f t="shared" si="3"/>
        <v>244.90407340000002</v>
      </c>
      <c r="AF65" s="35">
        <f t="shared" si="4"/>
        <v>18.790073400000011</v>
      </c>
    </row>
    <row r="66" spans="1:32" ht="20.100000000000001" customHeight="1" x14ac:dyDescent="0.2">
      <c r="A66" s="23" t="s">
        <v>74</v>
      </c>
      <c r="B66" s="53" t="s">
        <v>175</v>
      </c>
      <c r="C66" s="54" t="s">
        <v>176</v>
      </c>
      <c r="D66" s="23" t="s">
        <v>27</v>
      </c>
      <c r="E66" s="49">
        <v>27</v>
      </c>
      <c r="F66" s="50">
        <f t="shared" si="5"/>
        <v>34.020000000000003</v>
      </c>
      <c r="G66" s="50">
        <v>34</v>
      </c>
      <c r="H66" s="51"/>
      <c r="I66" s="50">
        <v>119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0">
        <v>159</v>
      </c>
      <c r="U66" s="52">
        <f t="shared" si="6"/>
        <v>178.6206</v>
      </c>
      <c r="V66" s="51"/>
      <c r="W66" s="51"/>
      <c r="X66" s="50">
        <v>179</v>
      </c>
      <c r="Y66" s="30">
        <v>211</v>
      </c>
      <c r="Z66" s="31">
        <v>217</v>
      </c>
      <c r="AA66" s="31"/>
      <c r="AB66" s="32">
        <f t="shared" si="1"/>
        <v>226.114</v>
      </c>
      <c r="AC66" s="33">
        <f t="shared" si="2"/>
        <v>9.1140000000000043</v>
      </c>
      <c r="AD66" s="11"/>
      <c r="AE66" s="34">
        <f t="shared" si="3"/>
        <v>244.90407340000002</v>
      </c>
      <c r="AF66" s="35">
        <f t="shared" si="4"/>
        <v>18.790073400000011</v>
      </c>
    </row>
    <row r="67" spans="1:32" ht="20.100000000000001" customHeight="1" x14ac:dyDescent="0.2">
      <c r="A67" s="23" t="s">
        <v>80</v>
      </c>
      <c r="B67" s="53" t="s">
        <v>177</v>
      </c>
      <c r="C67" s="54" t="s">
        <v>178</v>
      </c>
      <c r="D67" s="23" t="s">
        <v>27</v>
      </c>
      <c r="E67" s="49">
        <v>27</v>
      </c>
      <c r="F67" s="50">
        <f t="shared" si="5"/>
        <v>34.020000000000003</v>
      </c>
      <c r="G67" s="50">
        <v>34</v>
      </c>
      <c r="H67" s="51"/>
      <c r="I67" s="50">
        <v>119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0">
        <v>159</v>
      </c>
      <c r="U67" s="52">
        <f t="shared" si="6"/>
        <v>178.6206</v>
      </c>
      <c r="V67" s="51"/>
      <c r="W67" s="51"/>
      <c r="X67" s="50">
        <v>179</v>
      </c>
      <c r="Y67" s="30">
        <v>211</v>
      </c>
      <c r="Z67" s="31">
        <v>217</v>
      </c>
      <c r="AA67" s="31"/>
      <c r="AB67" s="32">
        <f t="shared" si="1"/>
        <v>226.114</v>
      </c>
      <c r="AC67" s="33">
        <f t="shared" si="2"/>
        <v>9.1140000000000043</v>
      </c>
      <c r="AD67" s="11"/>
      <c r="AE67" s="34">
        <f t="shared" si="3"/>
        <v>244.90407340000002</v>
      </c>
      <c r="AF67" s="35">
        <f t="shared" si="4"/>
        <v>18.790073400000011</v>
      </c>
    </row>
    <row r="68" spans="1:32" ht="20.100000000000001" customHeight="1" x14ac:dyDescent="0.2">
      <c r="A68" s="23" t="s">
        <v>86</v>
      </c>
      <c r="B68" s="53" t="s">
        <v>179</v>
      </c>
      <c r="C68" s="54" t="s">
        <v>180</v>
      </c>
      <c r="D68" s="23" t="s">
        <v>27</v>
      </c>
      <c r="E68" s="49"/>
      <c r="F68" s="50"/>
      <c r="G68" s="50"/>
      <c r="H68" s="51"/>
      <c r="I68" s="50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0"/>
      <c r="U68" s="52">
        <v>147</v>
      </c>
      <c r="V68" s="51"/>
      <c r="W68" s="51"/>
      <c r="X68" s="50">
        <v>147</v>
      </c>
      <c r="Y68" s="30">
        <v>173</v>
      </c>
      <c r="Z68" s="31">
        <v>178</v>
      </c>
      <c r="AA68" s="31"/>
      <c r="AB68" s="32">
        <f t="shared" si="1"/>
        <v>185.47600000000003</v>
      </c>
      <c r="AC68" s="33">
        <f t="shared" si="2"/>
        <v>7.4760000000000275</v>
      </c>
      <c r="AD68" s="11"/>
      <c r="AE68" s="34">
        <f t="shared" si="3"/>
        <v>200.88905560000003</v>
      </c>
      <c r="AF68" s="35">
        <f t="shared" si="4"/>
        <v>15.413055600000007</v>
      </c>
    </row>
    <row r="69" spans="1:32" ht="20.100000000000001" customHeight="1" x14ac:dyDescent="0.2">
      <c r="A69" s="23" t="s">
        <v>92</v>
      </c>
      <c r="B69" s="53" t="s">
        <v>181</v>
      </c>
      <c r="C69" s="54" t="s">
        <v>182</v>
      </c>
      <c r="D69" s="23" t="s">
        <v>27</v>
      </c>
      <c r="E69" s="49"/>
      <c r="F69" s="50"/>
      <c r="G69" s="50"/>
      <c r="H69" s="51"/>
      <c r="I69" s="5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0"/>
      <c r="U69" s="52"/>
      <c r="V69" s="51"/>
      <c r="W69" s="51"/>
      <c r="X69" s="50"/>
      <c r="Y69" s="30">
        <v>141</v>
      </c>
      <c r="Z69" s="31">
        <v>145</v>
      </c>
      <c r="AA69" s="31"/>
      <c r="AB69" s="32">
        <f t="shared" si="1"/>
        <v>151.09</v>
      </c>
      <c r="AC69" s="33">
        <f t="shared" si="2"/>
        <v>6.0900000000000034</v>
      </c>
      <c r="AD69" s="11"/>
      <c r="AE69" s="34">
        <f t="shared" si="3"/>
        <v>163.64557900000003</v>
      </c>
      <c r="AF69" s="35">
        <f t="shared" si="4"/>
        <v>12.555579000000023</v>
      </c>
    </row>
    <row r="70" spans="1:32" ht="20.100000000000001" customHeight="1" x14ac:dyDescent="0.2">
      <c r="A70" s="23"/>
      <c r="B70" s="53"/>
      <c r="C70" s="55" t="s">
        <v>183</v>
      </c>
      <c r="D70" s="23"/>
      <c r="E70" s="49"/>
      <c r="F70" s="50"/>
      <c r="G70" s="50"/>
      <c r="H70" s="51"/>
      <c r="I70" s="50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0"/>
      <c r="U70" s="52"/>
      <c r="V70" s="51"/>
      <c r="W70" s="51"/>
      <c r="X70" s="50"/>
      <c r="Y70" s="30"/>
      <c r="Z70" s="31"/>
      <c r="AA70" s="31"/>
      <c r="AB70" s="32"/>
      <c r="AC70" s="33"/>
      <c r="AD70" s="11"/>
      <c r="AE70" s="34"/>
      <c r="AF70" s="35">
        <f t="shared" si="4"/>
        <v>0</v>
      </c>
    </row>
    <row r="71" spans="1:32" ht="20.100000000000001" customHeight="1" x14ac:dyDescent="0.2">
      <c r="A71" s="23" t="s">
        <v>184</v>
      </c>
      <c r="B71" s="53" t="s">
        <v>185</v>
      </c>
      <c r="C71" s="54" t="s">
        <v>186</v>
      </c>
      <c r="D71" s="23" t="s">
        <v>187</v>
      </c>
      <c r="E71" s="49"/>
      <c r="F71" s="50"/>
      <c r="G71" s="50"/>
      <c r="H71" s="51"/>
      <c r="I71" s="50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0"/>
      <c r="U71" s="52"/>
      <c r="V71" s="51"/>
      <c r="W71" s="51"/>
      <c r="X71" s="50"/>
      <c r="Y71" s="30"/>
      <c r="Z71" s="31">
        <v>165</v>
      </c>
      <c r="AA71" s="31"/>
      <c r="AB71" s="32">
        <f t="shared" si="1"/>
        <v>171.93</v>
      </c>
      <c r="AC71" s="33">
        <f t="shared" si="2"/>
        <v>6.9300000000000068</v>
      </c>
      <c r="AD71" s="11"/>
      <c r="AE71" s="34">
        <f t="shared" si="3"/>
        <v>186.21738300000001</v>
      </c>
      <c r="AF71" s="35">
        <f t="shared" si="4"/>
        <v>14.287383000000005</v>
      </c>
    </row>
    <row r="72" spans="1:32" ht="20.100000000000001" customHeight="1" x14ac:dyDescent="0.2">
      <c r="A72" s="23" t="s">
        <v>188</v>
      </c>
      <c r="B72" s="53" t="s">
        <v>189</v>
      </c>
      <c r="C72" s="54" t="s">
        <v>190</v>
      </c>
      <c r="D72" s="23" t="s">
        <v>187</v>
      </c>
      <c r="E72" s="49"/>
      <c r="F72" s="50"/>
      <c r="G72" s="50"/>
      <c r="H72" s="51"/>
      <c r="I72" s="50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0"/>
      <c r="U72" s="52"/>
      <c r="V72" s="51"/>
      <c r="W72" s="51"/>
      <c r="X72" s="50"/>
      <c r="Y72" s="30"/>
      <c r="Z72" s="31">
        <v>71</v>
      </c>
      <c r="AA72" s="31"/>
      <c r="AB72" s="32">
        <f t="shared" si="1"/>
        <v>73.981999999999999</v>
      </c>
      <c r="AC72" s="33">
        <f t="shared" si="2"/>
        <v>2.9819999999999993</v>
      </c>
      <c r="AD72" s="11"/>
      <c r="AE72" s="34">
        <f t="shared" si="3"/>
        <v>80.129904199999999</v>
      </c>
      <c r="AF72" s="35">
        <f t="shared" si="4"/>
        <v>6.1479041999999993</v>
      </c>
    </row>
    <row r="73" spans="1:32" ht="20.100000000000001" customHeight="1" x14ac:dyDescent="0.2">
      <c r="A73" s="23" t="s">
        <v>191</v>
      </c>
      <c r="B73" s="53" t="s">
        <v>192</v>
      </c>
      <c r="C73" s="54" t="s">
        <v>193</v>
      </c>
      <c r="D73" s="23" t="s">
        <v>187</v>
      </c>
      <c r="E73" s="49"/>
      <c r="F73" s="50"/>
      <c r="G73" s="50"/>
      <c r="H73" s="51"/>
      <c r="I73" s="50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0"/>
      <c r="U73" s="52"/>
      <c r="V73" s="51"/>
      <c r="W73" s="51"/>
      <c r="X73" s="50"/>
      <c r="Y73" s="30"/>
      <c r="Z73" s="31">
        <v>100</v>
      </c>
      <c r="AA73" s="31"/>
      <c r="AB73" s="32">
        <f t="shared" si="1"/>
        <v>104.2</v>
      </c>
      <c r="AC73" s="33">
        <f t="shared" si="2"/>
        <v>4.2000000000000028</v>
      </c>
      <c r="AD73" s="11"/>
      <c r="AE73" s="34">
        <f t="shared" si="3"/>
        <v>112.85902</v>
      </c>
      <c r="AF73" s="35">
        <f t="shared" si="4"/>
        <v>8.6590199999999982</v>
      </c>
    </row>
    <row r="74" spans="1:32" ht="20.100000000000001" customHeight="1" x14ac:dyDescent="0.2">
      <c r="A74" s="23" t="s">
        <v>194</v>
      </c>
      <c r="B74" s="53" t="s">
        <v>195</v>
      </c>
      <c r="C74" s="54" t="s">
        <v>196</v>
      </c>
      <c r="D74" s="23" t="s">
        <v>197</v>
      </c>
      <c r="E74" s="49"/>
      <c r="F74" s="50"/>
      <c r="G74" s="50"/>
      <c r="H74" s="51"/>
      <c r="I74" s="50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0"/>
      <c r="U74" s="52"/>
      <c r="V74" s="51"/>
      <c r="W74" s="51"/>
      <c r="X74" s="50"/>
      <c r="Y74" s="30"/>
      <c r="Z74" s="31">
        <v>150</v>
      </c>
      <c r="AA74" s="31"/>
      <c r="AB74" s="32">
        <f t="shared" si="1"/>
        <v>156.30000000000001</v>
      </c>
      <c r="AC74" s="33">
        <f t="shared" si="2"/>
        <v>6.3000000000000114</v>
      </c>
      <c r="AD74" s="11"/>
      <c r="AE74" s="34">
        <f t="shared" si="3"/>
        <v>169.28853000000004</v>
      </c>
      <c r="AF74" s="35">
        <f t="shared" si="4"/>
        <v>12.988530000000026</v>
      </c>
    </row>
    <row r="75" spans="1:32" ht="20.100000000000001" customHeight="1" x14ac:dyDescent="0.2">
      <c r="A75" s="23" t="s">
        <v>198</v>
      </c>
      <c r="B75" s="53" t="s">
        <v>199</v>
      </c>
      <c r="C75" s="54" t="s">
        <v>200</v>
      </c>
      <c r="D75" s="23" t="s">
        <v>201</v>
      </c>
      <c r="E75" s="49"/>
      <c r="F75" s="50"/>
      <c r="G75" s="50"/>
      <c r="H75" s="51"/>
      <c r="I75" s="50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0"/>
      <c r="U75" s="52"/>
      <c r="V75" s="51"/>
      <c r="W75" s="51"/>
      <c r="X75" s="50"/>
      <c r="Y75" s="30"/>
      <c r="Z75" s="31">
        <v>110</v>
      </c>
      <c r="AA75" s="31"/>
      <c r="AB75" s="32">
        <f t="shared" si="1"/>
        <v>114.62</v>
      </c>
      <c r="AC75" s="33">
        <f t="shared" si="2"/>
        <v>4.6200000000000045</v>
      </c>
      <c r="AD75" s="11"/>
      <c r="AE75" s="34">
        <f t="shared" si="3"/>
        <v>124.14492200000001</v>
      </c>
      <c r="AF75" s="35">
        <f t="shared" si="4"/>
        <v>9.5249220000000037</v>
      </c>
    </row>
    <row r="76" spans="1:32" ht="30" customHeight="1" x14ac:dyDescent="0.2">
      <c r="A76" s="13" t="s">
        <v>202</v>
      </c>
      <c r="B76" s="53" t="s">
        <v>203</v>
      </c>
      <c r="C76" s="54" t="s">
        <v>204</v>
      </c>
      <c r="D76" s="23" t="s">
        <v>187</v>
      </c>
      <c r="E76" s="49"/>
      <c r="F76" s="50"/>
      <c r="G76" s="50"/>
      <c r="H76" s="51"/>
      <c r="I76" s="50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0"/>
      <c r="U76" s="52"/>
      <c r="V76" s="51"/>
      <c r="W76" s="51"/>
      <c r="X76" s="50"/>
      <c r="Y76" s="30"/>
      <c r="Z76" s="31">
        <v>126</v>
      </c>
      <c r="AA76" s="31"/>
      <c r="AB76" s="32">
        <f t="shared" si="1"/>
        <v>131.292</v>
      </c>
      <c r="AC76" s="33">
        <f t="shared" si="2"/>
        <v>5.2920000000000016</v>
      </c>
      <c r="AD76" s="11"/>
      <c r="AE76" s="34">
        <f t="shared" si="3"/>
        <v>142.2023652</v>
      </c>
      <c r="AF76" s="35">
        <f t="shared" si="4"/>
        <v>10.910365200000001</v>
      </c>
    </row>
    <row r="77" spans="1:32" ht="20.100000000000001" customHeight="1" x14ac:dyDescent="0.2">
      <c r="A77" s="23" t="s">
        <v>205</v>
      </c>
      <c r="B77" s="53" t="s">
        <v>206</v>
      </c>
      <c r="C77" s="54" t="s">
        <v>207</v>
      </c>
      <c r="D77" s="23" t="s">
        <v>187</v>
      </c>
      <c r="E77" s="49"/>
      <c r="F77" s="50"/>
      <c r="G77" s="50"/>
      <c r="H77" s="51"/>
      <c r="I77" s="50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0"/>
      <c r="U77" s="52"/>
      <c r="V77" s="51"/>
      <c r="W77" s="51"/>
      <c r="X77" s="50"/>
      <c r="Y77" s="30"/>
      <c r="Z77" s="31">
        <v>130</v>
      </c>
      <c r="AA77" s="31"/>
      <c r="AB77" s="32">
        <f t="shared" si="1"/>
        <v>135.46</v>
      </c>
      <c r="AC77" s="33">
        <f t="shared" si="2"/>
        <v>5.460000000000008</v>
      </c>
      <c r="AD77" s="11"/>
      <c r="AE77" s="34">
        <f t="shared" ref="AE77:AE140" si="7">AB77*AH$11/100</f>
        <v>146.71672600000002</v>
      </c>
      <c r="AF77" s="35">
        <f t="shared" ref="AF77:AF140" si="8">AE77-AB77</f>
        <v>11.256726000000015</v>
      </c>
    </row>
    <row r="78" spans="1:32" ht="20.100000000000001" customHeight="1" x14ac:dyDescent="0.2">
      <c r="A78" s="23" t="s">
        <v>208</v>
      </c>
      <c r="B78" s="53" t="s">
        <v>209</v>
      </c>
      <c r="C78" s="54" t="s">
        <v>210</v>
      </c>
      <c r="D78" s="23" t="s">
        <v>211</v>
      </c>
      <c r="E78" s="49"/>
      <c r="F78" s="50"/>
      <c r="G78" s="50"/>
      <c r="H78" s="51"/>
      <c r="I78" s="50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0"/>
      <c r="U78" s="52"/>
      <c r="V78" s="51"/>
      <c r="W78" s="51"/>
      <c r="X78" s="50"/>
      <c r="Y78" s="30"/>
      <c r="Z78" s="31">
        <v>550</v>
      </c>
      <c r="AA78" s="31"/>
      <c r="AB78" s="32">
        <f t="shared" ref="AB78:AB96" si="9">Z78*$AB$11/100</f>
        <v>573.1</v>
      </c>
      <c r="AC78" s="33">
        <f t="shared" si="2"/>
        <v>23.100000000000023</v>
      </c>
      <c r="AD78" s="11"/>
      <c r="AE78" s="34">
        <f t="shared" si="7"/>
        <v>620.72460999999998</v>
      </c>
      <c r="AF78" s="35">
        <f t="shared" si="8"/>
        <v>47.624609999999961</v>
      </c>
    </row>
    <row r="79" spans="1:32" ht="20.100000000000001" customHeight="1" x14ac:dyDescent="0.2">
      <c r="A79" s="23" t="s">
        <v>212</v>
      </c>
      <c r="B79" s="53" t="s">
        <v>213</v>
      </c>
      <c r="C79" s="54" t="s">
        <v>214</v>
      </c>
      <c r="D79" s="23" t="s">
        <v>187</v>
      </c>
      <c r="E79" s="49"/>
      <c r="F79" s="50"/>
      <c r="G79" s="50"/>
      <c r="H79" s="51"/>
      <c r="I79" s="5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0"/>
      <c r="U79" s="52"/>
      <c r="V79" s="51"/>
      <c r="W79" s="51"/>
      <c r="X79" s="50"/>
      <c r="Y79" s="30"/>
      <c r="Z79" s="31">
        <v>85</v>
      </c>
      <c r="AA79" s="31"/>
      <c r="AB79" s="32">
        <f>Z79*$AB$11/100</f>
        <v>88.57</v>
      </c>
      <c r="AC79" s="33">
        <f t="shared" ref="AC79:AC148" si="10">AB79-Z79</f>
        <v>3.5699999999999932</v>
      </c>
      <c r="AD79" s="11"/>
      <c r="AE79" s="34">
        <f t="shared" si="7"/>
        <v>95.930166999999997</v>
      </c>
      <c r="AF79" s="35">
        <f t="shared" si="8"/>
        <v>7.3601670000000041</v>
      </c>
    </row>
    <row r="80" spans="1:32" ht="23.25" customHeight="1" x14ac:dyDescent="0.2">
      <c r="A80" s="23" t="s">
        <v>215</v>
      </c>
      <c r="B80" s="53" t="s">
        <v>216</v>
      </c>
      <c r="C80" s="54" t="s">
        <v>217</v>
      </c>
      <c r="D80" s="23" t="s">
        <v>187</v>
      </c>
      <c r="E80" s="49"/>
      <c r="F80" s="50"/>
      <c r="G80" s="50"/>
      <c r="H80" s="51"/>
      <c r="I80" s="50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0"/>
      <c r="U80" s="52"/>
      <c r="V80" s="51"/>
      <c r="W80" s="51"/>
      <c r="X80" s="50"/>
      <c r="Y80" s="30"/>
      <c r="Z80" s="31">
        <v>80</v>
      </c>
      <c r="AA80" s="31"/>
      <c r="AB80" s="32">
        <f t="shared" si="9"/>
        <v>83.36</v>
      </c>
      <c r="AC80" s="33">
        <f t="shared" si="10"/>
        <v>3.3599999999999994</v>
      </c>
      <c r="AD80" s="11"/>
      <c r="AE80" s="34">
        <f t="shared" si="7"/>
        <v>90.287216000000001</v>
      </c>
      <c r="AF80" s="35">
        <f t="shared" si="8"/>
        <v>6.9272160000000014</v>
      </c>
    </row>
    <row r="81" spans="1:32" ht="20.100000000000001" customHeight="1" x14ac:dyDescent="0.2">
      <c r="A81" s="23"/>
      <c r="B81" s="53" t="s">
        <v>218</v>
      </c>
      <c r="C81" s="54" t="s">
        <v>219</v>
      </c>
      <c r="D81" s="23" t="s">
        <v>27</v>
      </c>
      <c r="E81" s="49"/>
      <c r="F81" s="50"/>
      <c r="G81" s="50"/>
      <c r="H81" s="51"/>
      <c r="I81" s="50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0"/>
      <c r="U81" s="52"/>
      <c r="V81" s="51"/>
      <c r="W81" s="51"/>
      <c r="X81" s="50">
        <v>80</v>
      </c>
      <c r="Y81" s="30">
        <v>59</v>
      </c>
      <c r="Z81" s="31">
        <f>Y81*$Z$11/100</f>
        <v>60.699199999999998</v>
      </c>
      <c r="AA81" s="31"/>
      <c r="AB81" s="32">
        <f t="shared" si="9"/>
        <v>63.248566400000001</v>
      </c>
      <c r="AC81" s="33">
        <f t="shared" si="10"/>
        <v>2.5493664000000038</v>
      </c>
      <c r="AD81" s="11"/>
      <c r="AE81" s="34">
        <f t="shared" si="7"/>
        <v>68.504522267840002</v>
      </c>
      <c r="AF81" s="35">
        <f t="shared" si="8"/>
        <v>5.2559558678400009</v>
      </c>
    </row>
    <row r="82" spans="1:32" ht="31.5" customHeight="1" x14ac:dyDescent="0.2">
      <c r="A82" s="56"/>
      <c r="B82" s="57" t="s">
        <v>220</v>
      </c>
      <c r="C82" s="58" t="s">
        <v>221</v>
      </c>
      <c r="D82" s="56" t="s">
        <v>222</v>
      </c>
      <c r="E82" s="59"/>
      <c r="F82" s="60"/>
      <c r="G82" s="60"/>
      <c r="H82" s="61"/>
      <c r="I82" s="60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0"/>
      <c r="U82" s="62"/>
      <c r="V82" s="61"/>
      <c r="W82" s="61"/>
      <c r="X82" s="60"/>
      <c r="Y82" s="63"/>
      <c r="Z82" s="64"/>
      <c r="AA82" s="64"/>
      <c r="AB82" s="46">
        <v>816</v>
      </c>
      <c r="AC82" s="33"/>
      <c r="AD82" s="11"/>
      <c r="AE82" s="34">
        <f t="shared" si="7"/>
        <v>883.80960000000005</v>
      </c>
      <c r="AF82" s="35">
        <f t="shared" si="8"/>
        <v>67.809600000000046</v>
      </c>
    </row>
    <row r="83" spans="1:32" ht="20.100000000000001" customHeight="1" x14ac:dyDescent="0.2">
      <c r="A83" s="23"/>
      <c r="B83" s="53"/>
      <c r="C83" s="65" t="s">
        <v>223</v>
      </c>
      <c r="D83" s="23"/>
      <c r="E83" s="49"/>
      <c r="F83" s="50"/>
      <c r="G83" s="50"/>
      <c r="H83" s="51"/>
      <c r="I83" s="50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0"/>
      <c r="U83" s="52"/>
      <c r="V83" s="51"/>
      <c r="W83" s="51"/>
      <c r="X83" s="50"/>
      <c r="Y83" s="30"/>
      <c r="Z83" s="31"/>
      <c r="AA83" s="31"/>
      <c r="AB83" s="32"/>
      <c r="AC83" s="33"/>
      <c r="AD83" s="11"/>
      <c r="AE83" s="34"/>
      <c r="AF83" s="35">
        <f t="shared" si="8"/>
        <v>0</v>
      </c>
    </row>
    <row r="84" spans="1:32" ht="20.100000000000001" customHeight="1" x14ac:dyDescent="0.2">
      <c r="A84" s="23" t="s">
        <v>224</v>
      </c>
      <c r="B84" s="53" t="s">
        <v>225</v>
      </c>
      <c r="C84" s="54" t="s">
        <v>226</v>
      </c>
      <c r="D84" s="23" t="s">
        <v>27</v>
      </c>
      <c r="E84" s="49"/>
      <c r="F84" s="50"/>
      <c r="G84" s="50"/>
      <c r="H84" s="51"/>
      <c r="I84" s="5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0"/>
      <c r="U84" s="52"/>
      <c r="V84" s="51"/>
      <c r="W84" s="51"/>
      <c r="X84" s="50">
        <v>56</v>
      </c>
      <c r="Y84" s="30">
        <v>66</v>
      </c>
      <c r="Z84" s="31">
        <f t="shared" ref="Z84:Z100" si="11">Y84*$Z$11/100</f>
        <v>67.900800000000004</v>
      </c>
      <c r="AA84" s="31"/>
      <c r="AB84" s="32">
        <f t="shared" si="9"/>
        <v>70.75263360000001</v>
      </c>
      <c r="AC84" s="33">
        <f t="shared" si="10"/>
        <v>2.8518336000000062</v>
      </c>
      <c r="AD84" s="11"/>
      <c r="AE84" s="34">
        <f t="shared" si="7"/>
        <v>76.632177452160008</v>
      </c>
      <c r="AF84" s="35">
        <f t="shared" si="8"/>
        <v>5.8795438521599976</v>
      </c>
    </row>
    <row r="85" spans="1:32" ht="24" customHeight="1" x14ac:dyDescent="0.2">
      <c r="A85" s="23"/>
      <c r="B85" s="37" t="s">
        <v>227</v>
      </c>
      <c r="C85" s="66" t="s">
        <v>228</v>
      </c>
      <c r="D85" s="67" t="s">
        <v>229</v>
      </c>
      <c r="E85" s="68">
        <v>429</v>
      </c>
      <c r="F85" s="27">
        <f>E85*1.26</f>
        <v>540.54</v>
      </c>
      <c r="G85" s="27">
        <v>541</v>
      </c>
      <c r="H85" s="69"/>
      <c r="I85" s="27">
        <v>541</v>
      </c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27">
        <v>724</v>
      </c>
      <c r="U85" s="31">
        <f>T85*112.34%</f>
        <v>813.34159999999997</v>
      </c>
      <c r="V85" s="69"/>
      <c r="W85" s="69"/>
      <c r="X85" s="27">
        <v>813</v>
      </c>
      <c r="Y85" s="70">
        <v>4369</v>
      </c>
      <c r="Z85" s="31">
        <f t="shared" si="11"/>
        <v>4494.8271999999997</v>
      </c>
      <c r="AA85" s="31"/>
      <c r="AB85" s="32">
        <f t="shared" si="9"/>
        <v>4683.6099423999995</v>
      </c>
      <c r="AC85" s="33">
        <f t="shared" si="10"/>
        <v>188.78274239999973</v>
      </c>
      <c r="AD85" s="11"/>
      <c r="AE85" s="34">
        <f t="shared" si="7"/>
        <v>5072.8179286134391</v>
      </c>
      <c r="AF85" s="35">
        <f t="shared" si="8"/>
        <v>389.20798621343965</v>
      </c>
    </row>
    <row r="86" spans="1:32" ht="22.5" customHeight="1" x14ac:dyDescent="0.2">
      <c r="A86" s="23"/>
      <c r="B86" s="37" t="s">
        <v>230</v>
      </c>
      <c r="C86" s="66" t="s">
        <v>231</v>
      </c>
      <c r="D86" s="67" t="s">
        <v>229</v>
      </c>
      <c r="E86" s="68">
        <v>440</v>
      </c>
      <c r="F86" s="27">
        <f>E86*1.26</f>
        <v>554.4</v>
      </c>
      <c r="G86" s="27">
        <v>554</v>
      </c>
      <c r="H86" s="69"/>
      <c r="I86" s="27">
        <v>554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27">
        <v>742</v>
      </c>
      <c r="U86" s="31">
        <f>T86*112.34%</f>
        <v>833.56279999999992</v>
      </c>
      <c r="V86" s="69"/>
      <c r="W86" s="69"/>
      <c r="X86" s="27">
        <v>834</v>
      </c>
      <c r="Y86" s="70">
        <v>5132</v>
      </c>
      <c r="Z86" s="31">
        <f t="shared" si="11"/>
        <v>5279.8016000000007</v>
      </c>
      <c r="AA86" s="31"/>
      <c r="AB86" s="32">
        <f t="shared" si="9"/>
        <v>5501.5532672000008</v>
      </c>
      <c r="AC86" s="33">
        <f t="shared" si="10"/>
        <v>221.75166720000016</v>
      </c>
      <c r="AD86" s="11"/>
      <c r="AE86" s="34">
        <f t="shared" si="7"/>
        <v>5958.7323437043206</v>
      </c>
      <c r="AF86" s="35">
        <f t="shared" si="8"/>
        <v>457.17907650431971</v>
      </c>
    </row>
    <row r="87" spans="1:32" ht="29.25" customHeight="1" x14ac:dyDescent="0.2">
      <c r="A87" s="23"/>
      <c r="B87" s="37" t="s">
        <v>232</v>
      </c>
      <c r="C87" s="71" t="s">
        <v>233</v>
      </c>
      <c r="D87" s="67" t="s">
        <v>229</v>
      </c>
      <c r="E87" s="68">
        <v>270</v>
      </c>
      <c r="F87" s="27">
        <f>E87*1.26</f>
        <v>340.2</v>
      </c>
      <c r="G87" s="27">
        <v>340</v>
      </c>
      <c r="H87" s="69"/>
      <c r="I87" s="27">
        <v>340</v>
      </c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27">
        <v>455</v>
      </c>
      <c r="U87" s="31">
        <f>T87*112.34%</f>
        <v>511.14699999999999</v>
      </c>
      <c r="V87" s="69"/>
      <c r="W87" s="69"/>
      <c r="X87" s="27">
        <v>511</v>
      </c>
      <c r="Y87" s="70">
        <v>2609</v>
      </c>
      <c r="Z87" s="31">
        <f t="shared" si="11"/>
        <v>2684.1391999999996</v>
      </c>
      <c r="AA87" s="31"/>
      <c r="AB87" s="32">
        <f t="shared" si="9"/>
        <v>2796.8730464</v>
      </c>
      <c r="AC87" s="33">
        <f t="shared" si="10"/>
        <v>112.7338464000004</v>
      </c>
      <c r="AD87" s="11"/>
      <c r="AE87" s="34">
        <f t="shared" si="7"/>
        <v>3029.29319655584</v>
      </c>
      <c r="AF87" s="35">
        <f t="shared" si="8"/>
        <v>232.42015015584002</v>
      </c>
    </row>
    <row r="88" spans="1:32" ht="30" customHeight="1" x14ac:dyDescent="0.2">
      <c r="A88" s="23"/>
      <c r="B88" s="37" t="s">
        <v>234</v>
      </c>
      <c r="C88" s="71" t="s">
        <v>235</v>
      </c>
      <c r="D88" s="67" t="s">
        <v>229</v>
      </c>
      <c r="E88" s="68">
        <v>270</v>
      </c>
      <c r="F88" s="27">
        <f>E88*1.26</f>
        <v>340.2</v>
      </c>
      <c r="G88" s="27">
        <v>340</v>
      </c>
      <c r="H88" s="69"/>
      <c r="I88" s="27">
        <v>340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27">
        <v>455</v>
      </c>
      <c r="U88" s="31">
        <f>T88*112.34%</f>
        <v>511.14699999999999</v>
      </c>
      <c r="V88" s="69"/>
      <c r="W88" s="69"/>
      <c r="X88" s="27">
        <v>511</v>
      </c>
      <c r="Y88" s="70">
        <v>2702</v>
      </c>
      <c r="Z88" s="31">
        <f t="shared" si="11"/>
        <v>2779.8176000000003</v>
      </c>
      <c r="AA88" s="31"/>
      <c r="AB88" s="32">
        <f t="shared" si="9"/>
        <v>2896.5699392000006</v>
      </c>
      <c r="AC88" s="33">
        <f t="shared" si="10"/>
        <v>116.75233920000028</v>
      </c>
      <c r="AD88" s="11"/>
      <c r="AE88" s="34">
        <f t="shared" si="7"/>
        <v>3137.2749011475207</v>
      </c>
      <c r="AF88" s="35">
        <f t="shared" si="8"/>
        <v>240.70496194752013</v>
      </c>
    </row>
    <row r="89" spans="1:32" ht="30.75" customHeight="1" x14ac:dyDescent="0.2">
      <c r="A89" s="23"/>
      <c r="B89" s="37" t="s">
        <v>236</v>
      </c>
      <c r="C89" s="72" t="s">
        <v>237</v>
      </c>
      <c r="D89" s="67" t="s">
        <v>229</v>
      </c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4">
        <v>324</v>
      </c>
      <c r="Y89" s="70">
        <v>2426</v>
      </c>
      <c r="Z89" s="31">
        <f t="shared" si="11"/>
        <v>2495.8687999999997</v>
      </c>
      <c r="AA89" s="31"/>
      <c r="AB89" s="32">
        <f t="shared" si="9"/>
        <v>2600.6952895999998</v>
      </c>
      <c r="AC89" s="33">
        <f t="shared" si="10"/>
        <v>104.82648960000006</v>
      </c>
      <c r="AD89" s="11"/>
      <c r="AE89" s="34">
        <f t="shared" si="7"/>
        <v>2816.8130681657599</v>
      </c>
      <c r="AF89" s="35">
        <f t="shared" si="8"/>
        <v>216.11777856576009</v>
      </c>
    </row>
    <row r="90" spans="1:32" ht="29.25" customHeight="1" x14ac:dyDescent="0.2">
      <c r="A90" s="23"/>
      <c r="B90" s="53" t="s">
        <v>238</v>
      </c>
      <c r="C90" s="75" t="s">
        <v>239</v>
      </c>
      <c r="D90" s="13" t="s">
        <v>229</v>
      </c>
      <c r="E90" s="68">
        <v>240</v>
      </c>
      <c r="F90" s="27">
        <f>E90*1.26</f>
        <v>302.39999999999998</v>
      </c>
      <c r="G90" s="27">
        <v>302</v>
      </c>
      <c r="H90" s="69"/>
      <c r="I90" s="27">
        <v>302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27">
        <v>404</v>
      </c>
      <c r="U90" s="31">
        <f>T90*112.34%</f>
        <v>453.85359999999997</v>
      </c>
      <c r="V90" s="69"/>
      <c r="W90" s="69"/>
      <c r="X90" s="27">
        <v>454</v>
      </c>
      <c r="Y90" s="30">
        <v>706</v>
      </c>
      <c r="Z90" s="31">
        <f t="shared" si="11"/>
        <v>726.33280000000002</v>
      </c>
      <c r="AA90" s="31"/>
      <c r="AB90" s="32">
        <f t="shared" si="9"/>
        <v>756.83877760000007</v>
      </c>
      <c r="AC90" s="33">
        <f t="shared" si="10"/>
        <v>30.505977600000051</v>
      </c>
      <c r="AD90" s="11"/>
      <c r="AE90" s="34">
        <f t="shared" si="7"/>
        <v>819.73208001856005</v>
      </c>
      <c r="AF90" s="35">
        <f t="shared" si="8"/>
        <v>62.893302418559983</v>
      </c>
    </row>
    <row r="91" spans="1:32" ht="26.25" customHeight="1" x14ac:dyDescent="0.2">
      <c r="A91" s="23"/>
      <c r="B91" s="53" t="s">
        <v>240</v>
      </c>
      <c r="C91" s="75" t="s">
        <v>241</v>
      </c>
      <c r="D91" s="13" t="s">
        <v>229</v>
      </c>
      <c r="E91" s="68">
        <v>206</v>
      </c>
      <c r="F91" s="27">
        <f>E91*1.26</f>
        <v>259.56</v>
      </c>
      <c r="G91" s="27">
        <v>260</v>
      </c>
      <c r="H91" s="69"/>
      <c r="I91" s="27">
        <v>260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27">
        <v>348</v>
      </c>
      <c r="U91" s="31">
        <f>T91*112.34%</f>
        <v>390.94319999999999</v>
      </c>
      <c r="V91" s="69"/>
      <c r="W91" s="69"/>
      <c r="X91" s="27">
        <v>391</v>
      </c>
      <c r="Y91" s="30">
        <v>530</v>
      </c>
      <c r="Z91" s="31">
        <f t="shared" si="11"/>
        <v>545.2639999999999</v>
      </c>
      <c r="AA91" s="31"/>
      <c r="AB91" s="32">
        <f t="shared" si="9"/>
        <v>568.16508799999986</v>
      </c>
      <c r="AC91" s="33">
        <f t="shared" si="10"/>
        <v>22.901087999999959</v>
      </c>
      <c r="AD91" s="11"/>
      <c r="AE91" s="34">
        <f t="shared" si="7"/>
        <v>615.37960681279981</v>
      </c>
      <c r="AF91" s="35">
        <f t="shared" si="8"/>
        <v>47.214518812799952</v>
      </c>
    </row>
    <row r="92" spans="1:32" ht="21" customHeight="1" x14ac:dyDescent="0.2">
      <c r="A92" s="23"/>
      <c r="B92" s="53" t="s">
        <v>242</v>
      </c>
      <c r="C92" s="76" t="s">
        <v>243</v>
      </c>
      <c r="D92" s="13" t="s">
        <v>244</v>
      </c>
      <c r="E92" s="25">
        <v>45</v>
      </c>
      <c r="F92" s="26">
        <f>E92*1.26</f>
        <v>56.7</v>
      </c>
      <c r="G92" s="26">
        <v>57</v>
      </c>
      <c r="H92" s="23"/>
      <c r="I92" s="26">
        <v>57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6">
        <v>76</v>
      </c>
      <c r="U92" s="29">
        <f>T92*112.34%</f>
        <v>85.378399999999999</v>
      </c>
      <c r="V92" s="23"/>
      <c r="W92" s="23"/>
      <c r="X92" s="26">
        <v>85</v>
      </c>
      <c r="Y92" s="30">
        <v>171</v>
      </c>
      <c r="Z92" s="31">
        <f t="shared" si="11"/>
        <v>175.9248</v>
      </c>
      <c r="AA92" s="31"/>
      <c r="AB92" s="32">
        <f t="shared" si="9"/>
        <v>183.31364160000001</v>
      </c>
      <c r="AC92" s="33">
        <f t="shared" si="10"/>
        <v>7.3888416000000063</v>
      </c>
      <c r="AD92" s="11"/>
      <c r="AE92" s="34">
        <f t="shared" si="7"/>
        <v>198.54700521696003</v>
      </c>
      <c r="AF92" s="35">
        <f t="shared" si="8"/>
        <v>15.23336361696002</v>
      </c>
    </row>
    <row r="93" spans="1:32" ht="20.100000000000001" customHeight="1" x14ac:dyDescent="0.2">
      <c r="A93" s="23"/>
      <c r="B93" s="53" t="s">
        <v>245</v>
      </c>
      <c r="C93" s="77" t="s">
        <v>246</v>
      </c>
      <c r="D93" s="13" t="s">
        <v>222</v>
      </c>
      <c r="E93" s="25"/>
      <c r="F93" s="26"/>
      <c r="G93" s="26"/>
      <c r="H93" s="23"/>
      <c r="I93" s="26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6">
        <v>314</v>
      </c>
      <c r="U93" s="29">
        <f>T93*112.34%</f>
        <v>352.74759999999998</v>
      </c>
      <c r="V93" s="23"/>
      <c r="W93" s="23"/>
      <c r="X93" s="26">
        <v>353</v>
      </c>
      <c r="Y93" s="30">
        <v>415</v>
      </c>
      <c r="Z93" s="31">
        <f t="shared" si="11"/>
        <v>426.952</v>
      </c>
      <c r="AA93" s="31"/>
      <c r="AB93" s="32">
        <f t="shared" si="9"/>
        <v>444.883984</v>
      </c>
      <c r="AC93" s="33">
        <f t="shared" si="10"/>
        <v>17.931984</v>
      </c>
      <c r="AD93" s="11"/>
      <c r="AE93" s="34">
        <f t="shared" si="7"/>
        <v>481.85384307040005</v>
      </c>
      <c r="AF93" s="35">
        <f t="shared" si="8"/>
        <v>36.969859070400048</v>
      </c>
    </row>
    <row r="94" spans="1:32" ht="20.100000000000001" customHeight="1" x14ac:dyDescent="0.2">
      <c r="A94" s="23" t="s">
        <v>247</v>
      </c>
      <c r="B94" s="53" t="s">
        <v>248</v>
      </c>
      <c r="C94" s="17" t="s">
        <v>249</v>
      </c>
      <c r="D94" s="23" t="s">
        <v>197</v>
      </c>
      <c r="E94" s="26">
        <v>5794</v>
      </c>
      <c r="F94" s="26"/>
      <c r="G94" s="26"/>
      <c r="H94" s="23"/>
      <c r="I94" s="26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6"/>
      <c r="U94" s="29"/>
      <c r="V94" s="23"/>
      <c r="W94" s="23"/>
      <c r="X94" s="26"/>
      <c r="Y94" s="78">
        <v>5794</v>
      </c>
      <c r="Z94" s="31">
        <f t="shared" si="11"/>
        <v>5960.8671999999997</v>
      </c>
      <c r="AA94" s="31"/>
      <c r="AB94" s="32">
        <f t="shared" si="9"/>
        <v>6211.2236223999989</v>
      </c>
      <c r="AC94" s="33">
        <f t="shared" si="10"/>
        <v>250.35642239999925</v>
      </c>
      <c r="AD94" s="11"/>
      <c r="AE94" s="34">
        <f t="shared" si="7"/>
        <v>6727.3763054214396</v>
      </c>
      <c r="AF94" s="35">
        <f t="shared" si="8"/>
        <v>516.15268302144068</v>
      </c>
    </row>
    <row r="95" spans="1:32" ht="28.5" customHeight="1" x14ac:dyDescent="0.2">
      <c r="A95" s="23" t="s">
        <v>250</v>
      </c>
      <c r="B95" s="79" t="s">
        <v>251</v>
      </c>
      <c r="C95" s="80" t="s">
        <v>252</v>
      </c>
      <c r="D95" s="69" t="s">
        <v>27</v>
      </c>
      <c r="E95" s="27">
        <v>400</v>
      </c>
      <c r="F95" s="27"/>
      <c r="G95" s="27"/>
      <c r="H95" s="69"/>
      <c r="I95" s="27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27"/>
      <c r="U95" s="31"/>
      <c r="V95" s="69"/>
      <c r="W95" s="69"/>
      <c r="X95" s="27"/>
      <c r="Y95" s="30">
        <v>400</v>
      </c>
      <c r="Z95" s="31">
        <f t="shared" si="11"/>
        <v>411.52</v>
      </c>
      <c r="AA95" s="31"/>
      <c r="AB95" s="32">
        <f t="shared" si="9"/>
        <v>428.80383999999998</v>
      </c>
      <c r="AC95" s="33">
        <f t="shared" si="10"/>
        <v>17.283839999999998</v>
      </c>
      <c r="AD95" s="11"/>
      <c r="AE95" s="34">
        <f t="shared" si="7"/>
        <v>464.43743910400002</v>
      </c>
      <c r="AF95" s="35">
        <f t="shared" si="8"/>
        <v>35.633599104000041</v>
      </c>
    </row>
    <row r="96" spans="1:32" ht="29.25" customHeight="1" x14ac:dyDescent="0.2">
      <c r="A96" s="23" t="s">
        <v>253</v>
      </c>
      <c r="B96" s="81" t="s">
        <v>254</v>
      </c>
      <c r="C96" s="80" t="s">
        <v>255</v>
      </c>
      <c r="D96" s="69" t="s">
        <v>27</v>
      </c>
      <c r="E96" s="27">
        <v>300</v>
      </c>
      <c r="F96" s="27"/>
      <c r="G96" s="27"/>
      <c r="H96" s="69"/>
      <c r="I96" s="27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27"/>
      <c r="U96" s="31"/>
      <c r="V96" s="69"/>
      <c r="W96" s="69"/>
      <c r="X96" s="27"/>
      <c r="Y96" s="30">
        <v>300</v>
      </c>
      <c r="Z96" s="31">
        <f t="shared" si="11"/>
        <v>308.64</v>
      </c>
      <c r="AA96" s="31"/>
      <c r="AB96" s="32">
        <f t="shared" si="9"/>
        <v>321.60288000000003</v>
      </c>
      <c r="AC96" s="33">
        <f t="shared" si="10"/>
        <v>12.962880000000041</v>
      </c>
      <c r="AD96" s="11"/>
      <c r="AE96" s="34">
        <f t="shared" si="7"/>
        <v>348.328079328</v>
      </c>
      <c r="AF96" s="35">
        <f t="shared" si="8"/>
        <v>26.725199327999974</v>
      </c>
    </row>
    <row r="97" spans="1:35" ht="27" customHeight="1" x14ac:dyDescent="0.2">
      <c r="A97" s="23" t="s">
        <v>256</v>
      </c>
      <c r="B97" s="81" t="s">
        <v>257</v>
      </c>
      <c r="C97" s="80" t="s">
        <v>258</v>
      </c>
      <c r="D97" s="69" t="s">
        <v>197</v>
      </c>
      <c r="E97" s="27">
        <v>714</v>
      </c>
      <c r="F97" s="27"/>
      <c r="G97" s="27"/>
      <c r="H97" s="69"/>
      <c r="I97" s="27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27"/>
      <c r="U97" s="31"/>
      <c r="V97" s="69"/>
      <c r="W97" s="69"/>
      <c r="X97" s="27"/>
      <c r="Y97" s="30">
        <v>1061</v>
      </c>
      <c r="Z97" s="31">
        <f t="shared" si="11"/>
        <v>1091.5567999999998</v>
      </c>
      <c r="AA97" s="31"/>
      <c r="AB97" s="32">
        <f>Z97*$AB$11/100</f>
        <v>1137.4021855999997</v>
      </c>
      <c r="AC97" s="33">
        <f t="shared" si="10"/>
        <v>45.845385599999872</v>
      </c>
      <c r="AD97" s="11"/>
      <c r="AE97" s="34">
        <f t="shared" si="7"/>
        <v>1231.9203072233597</v>
      </c>
      <c r="AF97" s="35">
        <f t="shared" si="8"/>
        <v>94.518121623360003</v>
      </c>
    </row>
    <row r="98" spans="1:35" ht="20.100000000000001" customHeight="1" x14ac:dyDescent="0.2">
      <c r="A98" s="23" t="s">
        <v>259</v>
      </c>
      <c r="B98" s="81" t="s">
        <v>260</v>
      </c>
      <c r="C98" s="82" t="s">
        <v>261</v>
      </c>
      <c r="D98" s="69" t="s">
        <v>262</v>
      </c>
      <c r="E98" s="27">
        <v>980</v>
      </c>
      <c r="F98" s="27"/>
      <c r="G98" s="27"/>
      <c r="H98" s="69"/>
      <c r="I98" s="27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27"/>
      <c r="U98" s="31"/>
      <c r="V98" s="69"/>
      <c r="W98" s="69"/>
      <c r="X98" s="27"/>
      <c r="Y98" s="30">
        <v>1688</v>
      </c>
      <c r="Z98" s="31">
        <f t="shared" si="11"/>
        <v>1736.6143999999999</v>
      </c>
      <c r="AA98" s="31"/>
      <c r="AB98" s="32">
        <f t="shared" ref="AB98:AB112" si="12">Z98*$AB$11/100</f>
        <v>1809.5522047999998</v>
      </c>
      <c r="AC98" s="33">
        <f t="shared" si="10"/>
        <v>72.937804799999867</v>
      </c>
      <c r="AD98" s="11"/>
      <c r="AE98" s="34">
        <f t="shared" si="7"/>
        <v>1959.92599301888</v>
      </c>
      <c r="AF98" s="35">
        <f t="shared" si="8"/>
        <v>150.37378821888024</v>
      </c>
    </row>
    <row r="99" spans="1:35" ht="20.100000000000001" customHeight="1" x14ac:dyDescent="0.2">
      <c r="A99" s="23"/>
      <c r="B99" s="81" t="s">
        <v>263</v>
      </c>
      <c r="C99" s="83" t="s">
        <v>264</v>
      </c>
      <c r="D99" s="84" t="s">
        <v>265</v>
      </c>
      <c r="E99" s="85">
        <v>153</v>
      </c>
      <c r="F99" s="26"/>
      <c r="G99" s="26"/>
      <c r="H99" s="23"/>
      <c r="I99" s="26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6"/>
      <c r="U99" s="29"/>
      <c r="V99" s="23"/>
      <c r="W99" s="23"/>
      <c r="X99" s="26"/>
      <c r="Y99" s="86">
        <v>153</v>
      </c>
      <c r="Z99" s="31">
        <f t="shared" si="11"/>
        <v>157.40639999999999</v>
      </c>
      <c r="AA99" s="31"/>
      <c r="AB99" s="32">
        <f t="shared" si="12"/>
        <v>164.01746879999999</v>
      </c>
      <c r="AC99" s="33">
        <f t="shared" si="10"/>
        <v>6.6110687999999982</v>
      </c>
      <c r="AD99" s="11"/>
      <c r="AE99" s="34">
        <f t="shared" si="7"/>
        <v>177.64732045727999</v>
      </c>
      <c r="AF99" s="35">
        <f t="shared" si="8"/>
        <v>13.62985165728</v>
      </c>
    </row>
    <row r="100" spans="1:35" ht="18.75" customHeight="1" x14ac:dyDescent="0.2">
      <c r="A100" s="23"/>
      <c r="B100" s="79" t="s">
        <v>266</v>
      </c>
      <c r="C100" s="77" t="s">
        <v>267</v>
      </c>
      <c r="D100" s="13" t="s">
        <v>268</v>
      </c>
      <c r="E100" s="25"/>
      <c r="F100" s="26"/>
      <c r="G100" s="26"/>
      <c r="H100" s="23"/>
      <c r="I100" s="26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6"/>
      <c r="U100" s="29"/>
      <c r="V100" s="23"/>
      <c r="W100" s="23"/>
      <c r="X100" s="26"/>
      <c r="Y100" s="30">
        <v>329</v>
      </c>
      <c r="Z100" s="31">
        <f t="shared" si="11"/>
        <v>338.47519999999997</v>
      </c>
      <c r="AA100" s="31"/>
      <c r="AB100" s="32">
        <f t="shared" si="12"/>
        <v>352.69115840000001</v>
      </c>
      <c r="AC100" s="33">
        <f t="shared" si="10"/>
        <v>14.215958400000034</v>
      </c>
      <c r="AD100" s="11"/>
      <c r="AE100" s="34">
        <f t="shared" si="7"/>
        <v>381.99979366304001</v>
      </c>
      <c r="AF100" s="35">
        <f t="shared" si="8"/>
        <v>29.308635263040003</v>
      </c>
    </row>
    <row r="101" spans="1:35" ht="26.25" customHeight="1" x14ac:dyDescent="0.2">
      <c r="A101" s="56"/>
      <c r="B101" s="87" t="s">
        <v>269</v>
      </c>
      <c r="C101" s="88" t="s">
        <v>270</v>
      </c>
      <c r="D101" s="56" t="s">
        <v>187</v>
      </c>
      <c r="E101" s="88"/>
      <c r="F101" s="88"/>
      <c r="G101" s="88"/>
      <c r="H101" s="88"/>
      <c r="I101" s="89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89"/>
      <c r="U101" s="64"/>
      <c r="V101" s="56"/>
      <c r="W101" s="56"/>
      <c r="X101" s="89"/>
      <c r="Y101" s="63"/>
      <c r="Z101" s="64">
        <v>111</v>
      </c>
      <c r="AA101" s="64"/>
      <c r="AB101" s="46">
        <f>Z101*$AB$11/100</f>
        <v>115.66200000000001</v>
      </c>
      <c r="AC101" s="90">
        <f>AB101-Z101</f>
        <v>4.6620000000000061</v>
      </c>
      <c r="AD101" s="91"/>
      <c r="AE101" s="34">
        <f t="shared" si="7"/>
        <v>125.2735122</v>
      </c>
      <c r="AF101" s="35">
        <f t="shared" si="8"/>
        <v>9.6115121999999928</v>
      </c>
    </row>
    <row r="102" spans="1:35" ht="26.25" customHeight="1" x14ac:dyDescent="0.2">
      <c r="A102" s="56"/>
      <c r="B102" s="87" t="s">
        <v>271</v>
      </c>
      <c r="C102" s="88" t="s">
        <v>272</v>
      </c>
      <c r="D102" s="56" t="s">
        <v>268</v>
      </c>
      <c r="E102" s="88"/>
      <c r="F102" s="88"/>
      <c r="G102" s="88"/>
      <c r="H102" s="88"/>
      <c r="I102" s="89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89"/>
      <c r="U102" s="64"/>
      <c r="V102" s="56"/>
      <c r="W102" s="56"/>
      <c r="X102" s="89"/>
      <c r="Y102" s="63"/>
      <c r="Z102" s="64">
        <v>80</v>
      </c>
      <c r="AA102" s="64"/>
      <c r="AB102" s="46">
        <f>Z102*$AB$11/100</f>
        <v>83.36</v>
      </c>
      <c r="AC102" s="90">
        <f>AB102-Z102</f>
        <v>3.3599999999999994</v>
      </c>
      <c r="AD102" s="91"/>
      <c r="AE102" s="34">
        <f t="shared" si="7"/>
        <v>90.287216000000001</v>
      </c>
      <c r="AF102" s="35">
        <f t="shared" si="8"/>
        <v>6.9272160000000014</v>
      </c>
    </row>
    <row r="103" spans="1:35" ht="26.25" customHeight="1" x14ac:dyDescent="0.2">
      <c r="A103" s="56"/>
      <c r="B103" s="87" t="s">
        <v>273</v>
      </c>
      <c r="C103" s="88" t="s">
        <v>274</v>
      </c>
      <c r="D103" s="56" t="s">
        <v>197</v>
      </c>
      <c r="E103" s="88"/>
      <c r="F103" s="88"/>
      <c r="G103" s="88"/>
      <c r="H103" s="88"/>
      <c r="I103" s="89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89"/>
      <c r="U103" s="64"/>
      <c r="V103" s="56"/>
      <c r="W103" s="56"/>
      <c r="X103" s="89"/>
      <c r="Y103" s="63"/>
      <c r="Z103" s="64"/>
      <c r="AA103" s="64"/>
      <c r="AB103" s="46">
        <v>83</v>
      </c>
      <c r="AC103" s="90"/>
      <c r="AD103" s="91"/>
      <c r="AE103" s="34">
        <f t="shared" si="7"/>
        <v>89.897300000000001</v>
      </c>
      <c r="AF103" s="35">
        <f t="shared" si="8"/>
        <v>6.8973000000000013</v>
      </c>
    </row>
    <row r="104" spans="1:35" ht="26.25" hidden="1" customHeight="1" x14ac:dyDescent="0.2">
      <c r="A104" s="92"/>
      <c r="B104" s="93" t="s">
        <v>275</v>
      </c>
      <c r="C104" s="94" t="s">
        <v>276</v>
      </c>
      <c r="D104" s="92" t="s">
        <v>187</v>
      </c>
      <c r="E104" s="94"/>
      <c r="F104" s="94"/>
      <c r="G104" s="94"/>
      <c r="H104" s="94"/>
      <c r="I104" s="95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5"/>
      <c r="U104" s="96"/>
      <c r="V104" s="92"/>
      <c r="W104" s="92"/>
      <c r="X104" s="95"/>
      <c r="Y104" s="97"/>
      <c r="Z104" s="96">
        <v>583</v>
      </c>
      <c r="AA104" s="96"/>
      <c r="AB104" s="98">
        <f>Z104*$AB$11/100</f>
        <v>607.48599999999999</v>
      </c>
      <c r="AC104" s="99">
        <f>AB104-Z104</f>
        <v>24.48599999999999</v>
      </c>
      <c r="AD104" s="100"/>
      <c r="AE104" s="101">
        <f t="shared" si="7"/>
        <v>657.96808659999999</v>
      </c>
      <c r="AF104" s="35">
        <f t="shared" si="8"/>
        <v>50.482086600000002</v>
      </c>
    </row>
    <row r="105" spans="1:35" ht="23.25" customHeight="1" x14ac:dyDescent="0.2">
      <c r="A105" s="23"/>
      <c r="B105" s="18" t="s">
        <v>277</v>
      </c>
      <c r="C105" s="24" t="s">
        <v>278</v>
      </c>
      <c r="D105" s="13"/>
      <c r="E105" s="25"/>
      <c r="F105" s="26"/>
      <c r="G105" s="26"/>
      <c r="H105" s="23"/>
      <c r="I105" s="26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6"/>
      <c r="U105" s="29"/>
      <c r="V105" s="23"/>
      <c r="W105" s="23"/>
      <c r="X105" s="26"/>
      <c r="Y105" s="30"/>
      <c r="Z105" s="31"/>
      <c r="AA105" s="31"/>
      <c r="AB105" s="32"/>
      <c r="AC105" s="33"/>
      <c r="AD105" s="11"/>
      <c r="AE105" s="34"/>
      <c r="AF105" s="35">
        <f t="shared" si="8"/>
        <v>0</v>
      </c>
      <c r="AI105" s="102" t="s">
        <v>279</v>
      </c>
    </row>
    <row r="106" spans="1:35" ht="19.5" customHeight="1" x14ac:dyDescent="0.2">
      <c r="A106" s="23" t="s">
        <v>280</v>
      </c>
      <c r="B106" s="13" t="s">
        <v>281</v>
      </c>
      <c r="C106" s="75" t="s">
        <v>282</v>
      </c>
      <c r="D106" s="23" t="s">
        <v>197</v>
      </c>
      <c r="E106" s="103">
        <v>205</v>
      </c>
      <c r="F106" s="104">
        <f>E106*1.26</f>
        <v>258.3</v>
      </c>
      <c r="G106" s="104">
        <v>258</v>
      </c>
      <c r="H106" s="105"/>
      <c r="I106" s="104">
        <v>258</v>
      </c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4">
        <v>345</v>
      </c>
      <c r="U106" s="106">
        <f>T106*112.34%</f>
        <v>387.57299999999998</v>
      </c>
      <c r="V106" s="105"/>
      <c r="W106" s="105"/>
      <c r="X106" s="104">
        <v>388</v>
      </c>
      <c r="Y106" s="30">
        <v>802</v>
      </c>
      <c r="Z106" s="31">
        <f>Y106*$Z$11/100</f>
        <v>825.09759999999994</v>
      </c>
      <c r="AA106" s="31"/>
      <c r="AB106" s="32">
        <f t="shared" si="12"/>
        <v>859.75169919999996</v>
      </c>
      <c r="AC106" s="33">
        <f t="shared" si="10"/>
        <v>34.654099200000019</v>
      </c>
      <c r="AD106" s="11"/>
      <c r="AE106" s="34">
        <f t="shared" si="7"/>
        <v>931.1970654035199</v>
      </c>
      <c r="AF106" s="35">
        <f t="shared" si="8"/>
        <v>71.445366203519939</v>
      </c>
    </row>
    <row r="107" spans="1:35" ht="20.100000000000001" customHeight="1" x14ac:dyDescent="0.2">
      <c r="A107" s="23" t="s">
        <v>283</v>
      </c>
      <c r="B107" s="13" t="s">
        <v>284</v>
      </c>
      <c r="C107" s="75" t="s">
        <v>285</v>
      </c>
      <c r="D107" s="23" t="s">
        <v>197</v>
      </c>
      <c r="E107" s="103">
        <v>181</v>
      </c>
      <c r="F107" s="104">
        <f>E107*1.26</f>
        <v>228.06</v>
      </c>
      <c r="G107" s="104">
        <v>228</v>
      </c>
      <c r="H107" s="105"/>
      <c r="I107" s="104">
        <v>228</v>
      </c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4">
        <v>305</v>
      </c>
      <c r="U107" s="106">
        <f>T107*112.34%</f>
        <v>342.637</v>
      </c>
      <c r="V107" s="105"/>
      <c r="W107" s="105"/>
      <c r="X107" s="104">
        <v>343</v>
      </c>
      <c r="Y107" s="107">
        <v>876</v>
      </c>
      <c r="Z107" s="31">
        <f>Y107*$Z$11/100</f>
        <v>901.22879999999986</v>
      </c>
      <c r="AA107" s="31"/>
      <c r="AB107" s="32">
        <f t="shared" si="12"/>
        <v>939.08040959999983</v>
      </c>
      <c r="AC107" s="33">
        <f t="shared" si="10"/>
        <v>37.851609599999961</v>
      </c>
      <c r="AD107" s="11">
        <v>1500</v>
      </c>
      <c r="AE107" s="34">
        <f t="shared" si="7"/>
        <v>1017.1179916377598</v>
      </c>
      <c r="AF107" s="35">
        <f t="shared" si="8"/>
        <v>78.037582037759989</v>
      </c>
    </row>
    <row r="108" spans="1:35" ht="20.100000000000001" customHeight="1" x14ac:dyDescent="0.2">
      <c r="A108" s="23" t="s">
        <v>286</v>
      </c>
      <c r="B108" s="13" t="s">
        <v>287</v>
      </c>
      <c r="C108" s="75" t="s">
        <v>288</v>
      </c>
      <c r="D108" s="23" t="s">
        <v>197</v>
      </c>
      <c r="E108" s="103">
        <v>302</v>
      </c>
      <c r="F108" s="104">
        <f>E108*1.26</f>
        <v>380.52</v>
      </c>
      <c r="G108" s="104">
        <v>381</v>
      </c>
      <c r="H108" s="105"/>
      <c r="I108" s="104">
        <v>381</v>
      </c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4">
        <v>510</v>
      </c>
      <c r="U108" s="106">
        <f>T108*112.34%</f>
        <v>572.93399999999997</v>
      </c>
      <c r="V108" s="105"/>
      <c r="W108" s="105"/>
      <c r="X108" s="104">
        <v>573</v>
      </c>
      <c r="Y108" s="107">
        <v>1538</v>
      </c>
      <c r="Z108" s="31">
        <f>Y108*$Z$11/100</f>
        <v>1582.2944</v>
      </c>
      <c r="AA108" s="31"/>
      <c r="AB108" s="32">
        <f t="shared" si="12"/>
        <v>1648.7507648000001</v>
      </c>
      <c r="AC108" s="33">
        <f t="shared" si="10"/>
        <v>66.456364800000074</v>
      </c>
      <c r="AD108" s="11"/>
      <c r="AE108" s="34">
        <f t="shared" si="7"/>
        <v>1785.76195335488</v>
      </c>
      <c r="AF108" s="35">
        <f t="shared" si="8"/>
        <v>137.01118855487994</v>
      </c>
    </row>
    <row r="109" spans="1:35" ht="20.100000000000001" customHeight="1" x14ac:dyDescent="0.2">
      <c r="A109" s="23" t="s">
        <v>289</v>
      </c>
      <c r="B109" s="13" t="s">
        <v>290</v>
      </c>
      <c r="C109" s="75" t="s">
        <v>291</v>
      </c>
      <c r="D109" s="23" t="s">
        <v>197</v>
      </c>
      <c r="E109" s="103">
        <v>145</v>
      </c>
      <c r="F109" s="104">
        <f>E109*1.26</f>
        <v>182.7</v>
      </c>
      <c r="G109" s="104">
        <v>183</v>
      </c>
      <c r="H109" s="105"/>
      <c r="I109" s="104">
        <v>183</v>
      </c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4">
        <v>245</v>
      </c>
      <c r="U109" s="106">
        <f>T109*112.34%</f>
        <v>275.233</v>
      </c>
      <c r="V109" s="105"/>
      <c r="W109" s="105"/>
      <c r="X109" s="104">
        <v>275</v>
      </c>
      <c r="Y109" s="107">
        <v>952</v>
      </c>
      <c r="Z109" s="31">
        <f>Y109*$Z$11/100</f>
        <v>979.41759999999999</v>
      </c>
      <c r="AA109" s="31"/>
      <c r="AB109" s="32">
        <f t="shared" si="12"/>
        <v>1020.5531392</v>
      </c>
      <c r="AC109" s="33">
        <f t="shared" si="10"/>
        <v>41.135539200000039</v>
      </c>
      <c r="AD109" s="108"/>
      <c r="AE109" s="34">
        <f t="shared" si="7"/>
        <v>1105.3611050675202</v>
      </c>
      <c r="AF109" s="35">
        <f t="shared" si="8"/>
        <v>84.807965867520124</v>
      </c>
    </row>
    <row r="110" spans="1:35" ht="20.100000000000001" customHeight="1" x14ac:dyDescent="0.2">
      <c r="A110" s="23"/>
      <c r="B110" s="18" t="s">
        <v>292</v>
      </c>
      <c r="C110" s="18" t="s">
        <v>293</v>
      </c>
      <c r="D110" s="13"/>
      <c r="E110" s="25"/>
      <c r="F110" s="26"/>
      <c r="G110" s="26"/>
      <c r="H110" s="23"/>
      <c r="I110" s="26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6"/>
      <c r="U110" s="29"/>
      <c r="V110" s="23"/>
      <c r="W110" s="23"/>
      <c r="X110" s="26"/>
      <c r="Y110" s="30"/>
      <c r="Z110" s="31"/>
      <c r="AA110" s="31"/>
      <c r="AB110" s="32"/>
      <c r="AC110" s="33"/>
      <c r="AD110" s="11"/>
      <c r="AE110" s="34"/>
      <c r="AF110" s="35">
        <f t="shared" si="8"/>
        <v>0</v>
      </c>
    </row>
    <row r="111" spans="1:35" ht="20.100000000000001" customHeight="1" x14ac:dyDescent="0.2">
      <c r="A111" s="23"/>
      <c r="B111" s="13" t="s">
        <v>294</v>
      </c>
      <c r="C111" s="24" t="s">
        <v>295</v>
      </c>
      <c r="D111" s="13" t="s">
        <v>187</v>
      </c>
      <c r="E111" s="25">
        <v>1250</v>
      </c>
      <c r="F111" s="26">
        <f>E111*1.26</f>
        <v>1575</v>
      </c>
      <c r="G111" s="26">
        <v>1575</v>
      </c>
      <c r="H111" s="23"/>
      <c r="I111" s="26">
        <v>1575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6">
        <v>2109</v>
      </c>
      <c r="U111" s="29">
        <f t="shared" ref="U111:U116" si="13">T111*112.34%</f>
        <v>2369.2505999999998</v>
      </c>
      <c r="V111" s="23"/>
      <c r="W111" s="23"/>
      <c r="X111" s="26">
        <v>2369</v>
      </c>
      <c r="Y111" s="30">
        <v>3970</v>
      </c>
      <c r="Z111" s="31">
        <f t="shared" ref="Z111:Z117" si="14">Y111*$Z$11/100</f>
        <v>4084.3359999999998</v>
      </c>
      <c r="AA111" s="31"/>
      <c r="AB111" s="32">
        <f t="shared" si="12"/>
        <v>4255.8781120000003</v>
      </c>
      <c r="AC111" s="33">
        <f t="shared" si="10"/>
        <v>171.54211200000054</v>
      </c>
      <c r="AD111" s="11"/>
      <c r="AE111" s="34">
        <f t="shared" si="7"/>
        <v>4609.5415831072005</v>
      </c>
      <c r="AF111" s="35">
        <f t="shared" si="8"/>
        <v>353.66347110720017</v>
      </c>
    </row>
    <row r="112" spans="1:35" ht="20.100000000000001" customHeight="1" x14ac:dyDescent="0.2">
      <c r="A112" s="23"/>
      <c r="B112" s="13" t="s">
        <v>296</v>
      </c>
      <c r="C112" s="24" t="s">
        <v>297</v>
      </c>
      <c r="D112" s="13" t="s">
        <v>187</v>
      </c>
      <c r="E112" s="25">
        <v>1523</v>
      </c>
      <c r="F112" s="26">
        <f>E112*1.26</f>
        <v>1918.98</v>
      </c>
      <c r="G112" s="26">
        <v>1919</v>
      </c>
      <c r="H112" s="23"/>
      <c r="I112" s="26">
        <v>1919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6">
        <v>2570</v>
      </c>
      <c r="U112" s="29">
        <f t="shared" si="13"/>
        <v>2887.1379999999999</v>
      </c>
      <c r="V112" s="23"/>
      <c r="W112" s="23"/>
      <c r="X112" s="26">
        <v>2887</v>
      </c>
      <c r="Y112" s="30">
        <v>4847</v>
      </c>
      <c r="Z112" s="31">
        <f t="shared" si="14"/>
        <v>4986.5936000000002</v>
      </c>
      <c r="AA112" s="31"/>
      <c r="AB112" s="32">
        <f t="shared" si="12"/>
        <v>5196.030531200001</v>
      </c>
      <c r="AC112" s="33">
        <f t="shared" si="10"/>
        <v>209.4369312000008</v>
      </c>
      <c r="AD112" s="11"/>
      <c r="AE112" s="34">
        <f t="shared" si="7"/>
        <v>5627.8206683427215</v>
      </c>
      <c r="AF112" s="35">
        <f t="shared" si="8"/>
        <v>431.7901371427206</v>
      </c>
    </row>
    <row r="113" spans="1:32" ht="20.100000000000001" customHeight="1" x14ac:dyDescent="0.2">
      <c r="A113" s="23" t="s">
        <v>298</v>
      </c>
      <c r="B113" s="13" t="s">
        <v>299</v>
      </c>
      <c r="C113" s="24" t="s">
        <v>300</v>
      </c>
      <c r="D113" s="13" t="s">
        <v>187</v>
      </c>
      <c r="E113" s="25">
        <v>30</v>
      </c>
      <c r="F113" s="26">
        <f>E113*1.26</f>
        <v>37.799999999999997</v>
      </c>
      <c r="G113" s="26">
        <v>38</v>
      </c>
      <c r="H113" s="23"/>
      <c r="I113" s="26">
        <v>38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6">
        <v>51</v>
      </c>
      <c r="U113" s="29">
        <f t="shared" si="13"/>
        <v>57.293399999999998</v>
      </c>
      <c r="V113" s="23"/>
      <c r="W113" s="23"/>
      <c r="X113" s="26">
        <v>57</v>
      </c>
      <c r="Y113" s="30">
        <v>177</v>
      </c>
      <c r="Z113" s="31">
        <f t="shared" si="14"/>
        <v>182.09759999999997</v>
      </c>
      <c r="AA113" s="31"/>
      <c r="AB113" s="32">
        <f>Z113*$AB$11/100</f>
        <v>189.74569919999999</v>
      </c>
      <c r="AC113" s="33">
        <f t="shared" si="10"/>
        <v>7.6480992000000185</v>
      </c>
      <c r="AD113" s="11"/>
      <c r="AE113" s="34">
        <f t="shared" si="7"/>
        <v>205.51356680352001</v>
      </c>
      <c r="AF113" s="35">
        <f t="shared" si="8"/>
        <v>15.767867603520017</v>
      </c>
    </row>
    <row r="114" spans="1:32" ht="20.100000000000001" customHeight="1" x14ac:dyDescent="0.2">
      <c r="A114" s="23" t="s">
        <v>301</v>
      </c>
      <c r="B114" s="13" t="s">
        <v>302</v>
      </c>
      <c r="C114" s="24" t="s">
        <v>303</v>
      </c>
      <c r="D114" s="13" t="s">
        <v>187</v>
      </c>
      <c r="E114" s="25">
        <v>77</v>
      </c>
      <c r="F114" s="26">
        <f>E114*1.26</f>
        <v>97.02</v>
      </c>
      <c r="G114" s="26">
        <v>97</v>
      </c>
      <c r="H114" s="23"/>
      <c r="I114" s="26">
        <v>97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6">
        <v>130</v>
      </c>
      <c r="U114" s="29">
        <f t="shared" si="13"/>
        <v>146.042</v>
      </c>
      <c r="V114" s="23"/>
      <c r="W114" s="23"/>
      <c r="X114" s="26">
        <v>146</v>
      </c>
      <c r="Y114" s="30">
        <v>250</v>
      </c>
      <c r="Z114" s="31">
        <f t="shared" si="14"/>
        <v>257.2</v>
      </c>
      <c r="AA114" s="31"/>
      <c r="AB114" s="32">
        <f t="shared" ref="AB114:AB178" si="15">Z114*$AB$11/100</f>
        <v>268.00239999999997</v>
      </c>
      <c r="AC114" s="33">
        <f t="shared" si="10"/>
        <v>10.802399999999977</v>
      </c>
      <c r="AD114" s="11"/>
      <c r="AE114" s="34">
        <f t="shared" si="7"/>
        <v>290.27339943999993</v>
      </c>
      <c r="AF114" s="35">
        <f t="shared" si="8"/>
        <v>22.270999439999969</v>
      </c>
    </row>
    <row r="115" spans="1:32" ht="20.100000000000001" customHeight="1" x14ac:dyDescent="0.2">
      <c r="A115" s="23"/>
      <c r="B115" s="13" t="s">
        <v>304</v>
      </c>
      <c r="C115" s="24" t="s">
        <v>305</v>
      </c>
      <c r="D115" s="13" t="s">
        <v>222</v>
      </c>
      <c r="E115" s="25"/>
      <c r="F115" s="26"/>
      <c r="G115" s="26"/>
      <c r="H115" s="23"/>
      <c r="I115" s="26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6">
        <v>1473</v>
      </c>
      <c r="U115" s="29">
        <f t="shared" si="13"/>
        <v>1654.7682</v>
      </c>
      <c r="V115" s="23"/>
      <c r="W115" s="23"/>
      <c r="X115" s="26">
        <v>1655</v>
      </c>
      <c r="Y115" s="30">
        <v>1948</v>
      </c>
      <c r="Z115" s="31">
        <f t="shared" si="14"/>
        <v>2004.1024</v>
      </c>
      <c r="AA115" s="31"/>
      <c r="AB115" s="32">
        <f t="shared" si="15"/>
        <v>2088.2747008000001</v>
      </c>
      <c r="AC115" s="33">
        <f t="shared" si="10"/>
        <v>84.17230080000013</v>
      </c>
      <c r="AD115" s="11"/>
      <c r="AE115" s="34">
        <f t="shared" si="7"/>
        <v>2261.8103284364802</v>
      </c>
      <c r="AF115" s="35">
        <f t="shared" si="8"/>
        <v>173.53562763648006</v>
      </c>
    </row>
    <row r="116" spans="1:32" ht="20.100000000000001" customHeight="1" x14ac:dyDescent="0.2">
      <c r="A116" s="23"/>
      <c r="B116" s="13" t="s">
        <v>306</v>
      </c>
      <c r="C116" s="24" t="s">
        <v>307</v>
      </c>
      <c r="D116" s="13" t="s">
        <v>222</v>
      </c>
      <c r="E116" s="25"/>
      <c r="F116" s="26"/>
      <c r="G116" s="26"/>
      <c r="H116" s="23"/>
      <c r="I116" s="26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6">
        <v>1465</v>
      </c>
      <c r="U116" s="29">
        <f t="shared" si="13"/>
        <v>1645.7809999999999</v>
      </c>
      <c r="V116" s="23"/>
      <c r="W116" s="23"/>
      <c r="X116" s="26">
        <v>1646</v>
      </c>
      <c r="Y116" s="30">
        <v>1937</v>
      </c>
      <c r="Z116" s="31">
        <f t="shared" si="14"/>
        <v>1992.7855999999999</v>
      </c>
      <c r="AA116" s="31"/>
      <c r="AB116" s="32">
        <f t="shared" si="15"/>
        <v>2076.4825952000001</v>
      </c>
      <c r="AC116" s="33">
        <f t="shared" si="10"/>
        <v>83.696995200000174</v>
      </c>
      <c r="AD116" s="11"/>
      <c r="AE116" s="34">
        <f t="shared" si="7"/>
        <v>2249.03829886112</v>
      </c>
      <c r="AF116" s="35">
        <f t="shared" si="8"/>
        <v>172.55570366111988</v>
      </c>
    </row>
    <row r="117" spans="1:32" ht="20.100000000000001" customHeight="1" x14ac:dyDescent="0.2">
      <c r="A117" s="23"/>
      <c r="B117" s="13" t="s">
        <v>308</v>
      </c>
      <c r="C117" s="24" t="s">
        <v>309</v>
      </c>
      <c r="D117" s="13" t="s">
        <v>222</v>
      </c>
      <c r="E117" s="25"/>
      <c r="F117" s="26"/>
      <c r="G117" s="26"/>
      <c r="H117" s="23"/>
      <c r="I117" s="26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6"/>
      <c r="U117" s="29"/>
      <c r="V117" s="23"/>
      <c r="W117" s="23"/>
      <c r="X117" s="26"/>
      <c r="Y117" s="30">
        <v>286</v>
      </c>
      <c r="Z117" s="31">
        <f t="shared" si="14"/>
        <v>294.23680000000002</v>
      </c>
      <c r="AA117" s="31"/>
      <c r="AB117" s="32">
        <f t="shared" si="15"/>
        <v>306.59474560000001</v>
      </c>
      <c r="AC117" s="33">
        <f t="shared" si="10"/>
        <v>12.357945599999994</v>
      </c>
      <c r="AD117" s="11"/>
      <c r="AE117" s="34">
        <f t="shared" si="7"/>
        <v>332.07276895936002</v>
      </c>
      <c r="AF117" s="35">
        <f t="shared" si="8"/>
        <v>25.478023359360009</v>
      </c>
    </row>
    <row r="118" spans="1:32" ht="20.100000000000001" customHeight="1" x14ac:dyDescent="0.2">
      <c r="A118" s="23"/>
      <c r="B118" s="18" t="s">
        <v>310</v>
      </c>
      <c r="C118" s="18" t="s">
        <v>311</v>
      </c>
      <c r="D118" s="13"/>
      <c r="E118" s="25"/>
      <c r="F118" s="26"/>
      <c r="G118" s="26"/>
      <c r="H118" s="23"/>
      <c r="I118" s="26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6"/>
      <c r="U118" s="29"/>
      <c r="V118" s="23"/>
      <c r="W118" s="23"/>
      <c r="X118" s="26"/>
      <c r="Y118" s="30"/>
      <c r="Z118" s="31"/>
      <c r="AA118" s="31"/>
      <c r="AB118" s="32"/>
      <c r="AC118" s="33"/>
      <c r="AD118" s="11"/>
      <c r="AE118" s="34"/>
      <c r="AF118" s="35">
        <f t="shared" si="8"/>
        <v>0</v>
      </c>
    </row>
    <row r="119" spans="1:32" ht="20.100000000000001" customHeight="1" x14ac:dyDescent="0.2">
      <c r="A119" s="23" t="s">
        <v>312</v>
      </c>
      <c r="B119" s="109" t="s">
        <v>313</v>
      </c>
      <c r="C119" s="54" t="s">
        <v>314</v>
      </c>
      <c r="D119" s="23" t="s">
        <v>197</v>
      </c>
      <c r="E119" s="49">
        <v>303</v>
      </c>
      <c r="F119" s="50">
        <f>E119*1.26</f>
        <v>381.78000000000003</v>
      </c>
      <c r="G119" s="50">
        <v>382</v>
      </c>
      <c r="H119" s="51"/>
      <c r="I119" s="50">
        <v>382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0">
        <v>511</v>
      </c>
      <c r="U119" s="52">
        <f>T119*112.34%</f>
        <v>574.05740000000003</v>
      </c>
      <c r="V119" s="51"/>
      <c r="W119" s="51"/>
      <c r="X119" s="50">
        <v>574</v>
      </c>
      <c r="Y119" s="107">
        <v>1075</v>
      </c>
      <c r="Z119" s="31">
        <f t="shared" ref="Z119:Z131" si="16">Y119*$Z$11/100</f>
        <v>1105.96</v>
      </c>
      <c r="AA119" s="31"/>
      <c r="AB119" s="32">
        <f t="shared" si="15"/>
        <v>1152.41032</v>
      </c>
      <c r="AC119" s="33">
        <f t="shared" si="10"/>
        <v>46.45031999999992</v>
      </c>
      <c r="AD119" s="11"/>
      <c r="AE119" s="34">
        <f t="shared" si="7"/>
        <v>1248.175617592</v>
      </c>
      <c r="AF119" s="35">
        <f t="shared" si="8"/>
        <v>95.765297592000024</v>
      </c>
    </row>
    <row r="120" spans="1:32" ht="20.100000000000001" customHeight="1" x14ac:dyDescent="0.2">
      <c r="A120" s="23"/>
      <c r="B120" s="109" t="s">
        <v>315</v>
      </c>
      <c r="C120" s="54" t="s">
        <v>316</v>
      </c>
      <c r="D120" s="23" t="s">
        <v>197</v>
      </c>
      <c r="E120" s="49">
        <v>85</v>
      </c>
      <c r="F120" s="50">
        <f>E120*1.26</f>
        <v>107.1</v>
      </c>
      <c r="G120" s="50">
        <v>107</v>
      </c>
      <c r="H120" s="51"/>
      <c r="I120" s="50">
        <v>107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0">
        <v>143</v>
      </c>
      <c r="U120" s="52">
        <f>T120*112.34%</f>
        <v>160.64619999999999</v>
      </c>
      <c r="V120" s="51"/>
      <c r="W120" s="51"/>
      <c r="X120" s="50">
        <v>161</v>
      </c>
      <c r="Y120" s="107">
        <v>351</v>
      </c>
      <c r="Z120" s="31">
        <f t="shared" si="16"/>
        <v>361.10879999999997</v>
      </c>
      <c r="AA120" s="31"/>
      <c r="AB120" s="32">
        <f t="shared" si="15"/>
        <v>376.27536959999998</v>
      </c>
      <c r="AC120" s="33">
        <f t="shared" si="10"/>
        <v>15.166569600000003</v>
      </c>
      <c r="AD120" s="11"/>
      <c r="AE120" s="34">
        <f t="shared" si="7"/>
        <v>407.54385281375994</v>
      </c>
      <c r="AF120" s="35">
        <f t="shared" si="8"/>
        <v>31.268483213759964</v>
      </c>
    </row>
    <row r="121" spans="1:32" ht="20.100000000000001" customHeight="1" x14ac:dyDescent="0.2">
      <c r="A121" s="23"/>
      <c r="B121" s="109" t="s">
        <v>317</v>
      </c>
      <c r="C121" s="54" t="s">
        <v>318</v>
      </c>
      <c r="D121" s="23" t="s">
        <v>197</v>
      </c>
      <c r="E121" s="49">
        <v>254</v>
      </c>
      <c r="F121" s="50">
        <f>E121*1.26</f>
        <v>320.04000000000002</v>
      </c>
      <c r="G121" s="50">
        <v>320</v>
      </c>
      <c r="H121" s="51"/>
      <c r="I121" s="50">
        <v>320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0">
        <v>428</v>
      </c>
      <c r="U121" s="52">
        <f>T121*112.34%</f>
        <v>480.8152</v>
      </c>
      <c r="V121" s="51"/>
      <c r="W121" s="51"/>
      <c r="X121" s="50">
        <v>481</v>
      </c>
      <c r="Y121" s="107">
        <v>673</v>
      </c>
      <c r="Z121" s="31">
        <f t="shared" si="16"/>
        <v>692.38239999999996</v>
      </c>
      <c r="AA121" s="31"/>
      <c r="AB121" s="32">
        <f t="shared" si="15"/>
        <v>721.46246079999992</v>
      </c>
      <c r="AC121" s="33">
        <f t="shared" si="10"/>
        <v>29.080060799999956</v>
      </c>
      <c r="AD121" s="11"/>
      <c r="AE121" s="34">
        <f t="shared" si="7"/>
        <v>781.41599129247993</v>
      </c>
      <c r="AF121" s="35">
        <f t="shared" si="8"/>
        <v>59.953530492480013</v>
      </c>
    </row>
    <row r="122" spans="1:32" ht="20.100000000000001" customHeight="1" x14ac:dyDescent="0.2">
      <c r="A122" s="23" t="s">
        <v>319</v>
      </c>
      <c r="B122" s="109" t="s">
        <v>320</v>
      </c>
      <c r="C122" s="54" t="s">
        <v>321</v>
      </c>
      <c r="D122" s="23" t="s">
        <v>197</v>
      </c>
      <c r="E122" s="49"/>
      <c r="F122" s="50"/>
      <c r="G122" s="50"/>
      <c r="H122" s="51"/>
      <c r="I122" s="50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0"/>
      <c r="U122" s="52"/>
      <c r="V122" s="51"/>
      <c r="W122" s="51"/>
      <c r="X122" s="50"/>
      <c r="Y122" s="107">
        <v>1165</v>
      </c>
      <c r="Z122" s="31">
        <f t="shared" si="16"/>
        <v>1198.5519999999999</v>
      </c>
      <c r="AA122" s="31"/>
      <c r="AB122" s="32">
        <f t="shared" si="15"/>
        <v>1248.8911839999998</v>
      </c>
      <c r="AC122" s="33">
        <f t="shared" si="10"/>
        <v>50.339183999999932</v>
      </c>
      <c r="AD122" s="11">
        <v>1000</v>
      </c>
      <c r="AE122" s="34">
        <f t="shared" si="7"/>
        <v>1352.6740413903999</v>
      </c>
      <c r="AF122" s="35">
        <f t="shared" si="8"/>
        <v>103.78285739040007</v>
      </c>
    </row>
    <row r="123" spans="1:32" ht="20.100000000000001" customHeight="1" x14ac:dyDescent="0.2">
      <c r="A123" s="23" t="s">
        <v>319</v>
      </c>
      <c r="B123" s="109" t="s">
        <v>322</v>
      </c>
      <c r="C123" s="54" t="s">
        <v>323</v>
      </c>
      <c r="D123" s="23" t="s">
        <v>197</v>
      </c>
      <c r="E123" s="49">
        <v>254</v>
      </c>
      <c r="F123" s="50">
        <f t="shared" ref="F123:F129" si="17">E123*1.26</f>
        <v>320.04000000000002</v>
      </c>
      <c r="G123" s="50">
        <v>320</v>
      </c>
      <c r="H123" s="51"/>
      <c r="I123" s="50">
        <v>320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0">
        <v>428</v>
      </c>
      <c r="U123" s="52">
        <f t="shared" ref="U123:U129" si="18">T123*112.34%</f>
        <v>480.8152</v>
      </c>
      <c r="V123" s="51"/>
      <c r="W123" s="51"/>
      <c r="X123" s="50">
        <v>481</v>
      </c>
      <c r="Y123" s="107">
        <v>489</v>
      </c>
      <c r="Z123" s="31">
        <f t="shared" si="16"/>
        <v>503.08319999999998</v>
      </c>
      <c r="AA123" s="31"/>
      <c r="AB123" s="32">
        <f t="shared" si="15"/>
        <v>524.21269439999992</v>
      </c>
      <c r="AC123" s="33">
        <f t="shared" si="10"/>
        <v>21.129494399999942</v>
      </c>
      <c r="AD123" s="11"/>
      <c r="AE123" s="34">
        <f t="shared" si="7"/>
        <v>567.7747693046399</v>
      </c>
      <c r="AF123" s="35">
        <f t="shared" si="8"/>
        <v>43.562074904639985</v>
      </c>
    </row>
    <row r="124" spans="1:32" ht="20.100000000000001" customHeight="1" x14ac:dyDescent="0.2">
      <c r="A124" s="23" t="s">
        <v>319</v>
      </c>
      <c r="B124" s="109" t="s">
        <v>324</v>
      </c>
      <c r="C124" s="54" t="s">
        <v>325</v>
      </c>
      <c r="D124" s="23" t="s">
        <v>197</v>
      </c>
      <c r="E124" s="49">
        <v>484</v>
      </c>
      <c r="F124" s="50">
        <f t="shared" si="17"/>
        <v>609.84</v>
      </c>
      <c r="G124" s="50">
        <v>610</v>
      </c>
      <c r="H124" s="51"/>
      <c r="I124" s="50">
        <v>610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0">
        <v>817</v>
      </c>
      <c r="U124" s="52">
        <f t="shared" si="18"/>
        <v>917.81779999999992</v>
      </c>
      <c r="V124" s="51"/>
      <c r="W124" s="51"/>
      <c r="X124" s="50">
        <v>918</v>
      </c>
      <c r="Y124" s="107">
        <v>1728</v>
      </c>
      <c r="Z124" s="31">
        <f t="shared" si="16"/>
        <v>1777.7663999999997</v>
      </c>
      <c r="AA124" s="31"/>
      <c r="AB124" s="32">
        <f t="shared" si="15"/>
        <v>1852.4325887999998</v>
      </c>
      <c r="AC124" s="33">
        <f t="shared" si="10"/>
        <v>74.6661888000001</v>
      </c>
      <c r="AD124" s="11"/>
      <c r="AE124" s="34">
        <f t="shared" si="7"/>
        <v>2006.3697369292797</v>
      </c>
      <c r="AF124" s="35">
        <f t="shared" si="8"/>
        <v>153.93714812927988</v>
      </c>
    </row>
    <row r="125" spans="1:32" ht="20.100000000000001" customHeight="1" x14ac:dyDescent="0.2">
      <c r="A125" s="23" t="s">
        <v>194</v>
      </c>
      <c r="B125" s="109" t="s">
        <v>326</v>
      </c>
      <c r="C125" s="54" t="s">
        <v>196</v>
      </c>
      <c r="D125" s="23" t="s">
        <v>197</v>
      </c>
      <c r="E125" s="49">
        <v>73</v>
      </c>
      <c r="F125" s="50">
        <f t="shared" si="17"/>
        <v>91.98</v>
      </c>
      <c r="G125" s="50">
        <v>92</v>
      </c>
      <c r="H125" s="51"/>
      <c r="I125" s="50">
        <v>92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0">
        <v>123</v>
      </c>
      <c r="U125" s="52">
        <f t="shared" si="18"/>
        <v>138.1782</v>
      </c>
      <c r="V125" s="51"/>
      <c r="W125" s="51"/>
      <c r="X125" s="50">
        <v>138</v>
      </c>
      <c r="Y125" s="107">
        <v>181</v>
      </c>
      <c r="Z125" s="31">
        <f t="shared" si="16"/>
        <v>186.21279999999999</v>
      </c>
      <c r="AA125" s="31"/>
      <c r="AB125" s="32">
        <f t="shared" si="15"/>
        <v>194.03373759999999</v>
      </c>
      <c r="AC125" s="33">
        <f t="shared" si="10"/>
        <v>7.8209376000000077</v>
      </c>
      <c r="AD125" s="11">
        <v>300</v>
      </c>
      <c r="AE125" s="34">
        <f t="shared" si="7"/>
        <v>210.15794119456001</v>
      </c>
      <c r="AF125" s="35">
        <f t="shared" si="8"/>
        <v>16.124203594560015</v>
      </c>
    </row>
    <row r="126" spans="1:32" ht="20.100000000000001" customHeight="1" x14ac:dyDescent="0.2">
      <c r="A126" s="23" t="s">
        <v>327</v>
      </c>
      <c r="B126" s="109" t="s">
        <v>328</v>
      </c>
      <c r="C126" s="54" t="s">
        <v>329</v>
      </c>
      <c r="D126" s="23" t="s">
        <v>197</v>
      </c>
      <c r="E126" s="49">
        <v>145</v>
      </c>
      <c r="F126" s="50">
        <f t="shared" si="17"/>
        <v>182.7</v>
      </c>
      <c r="G126" s="50">
        <v>183</v>
      </c>
      <c r="H126" s="51"/>
      <c r="I126" s="50">
        <v>183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0">
        <v>245</v>
      </c>
      <c r="U126" s="52">
        <f t="shared" si="18"/>
        <v>275.233</v>
      </c>
      <c r="V126" s="51"/>
      <c r="W126" s="51"/>
      <c r="X126" s="50">
        <v>275</v>
      </c>
      <c r="Y126" s="107">
        <v>346</v>
      </c>
      <c r="Z126" s="31">
        <f t="shared" si="16"/>
        <v>355.96479999999997</v>
      </c>
      <c r="AA126" s="31"/>
      <c r="AB126" s="32">
        <f t="shared" si="15"/>
        <v>370.91532159999997</v>
      </c>
      <c r="AC126" s="33">
        <f t="shared" si="10"/>
        <v>14.950521600000002</v>
      </c>
      <c r="AD126" s="11"/>
      <c r="AE126" s="34">
        <f t="shared" si="7"/>
        <v>401.73838482496001</v>
      </c>
      <c r="AF126" s="35">
        <f t="shared" si="8"/>
        <v>30.823063224960038</v>
      </c>
    </row>
    <row r="127" spans="1:32" ht="20.100000000000001" customHeight="1" x14ac:dyDescent="0.2">
      <c r="A127" s="23" t="s">
        <v>330</v>
      </c>
      <c r="B127" s="109" t="s">
        <v>331</v>
      </c>
      <c r="C127" s="54" t="s">
        <v>332</v>
      </c>
      <c r="D127" s="23" t="s">
        <v>197</v>
      </c>
      <c r="E127" s="49">
        <v>210</v>
      </c>
      <c r="F127" s="50">
        <f t="shared" si="17"/>
        <v>264.60000000000002</v>
      </c>
      <c r="G127" s="50">
        <v>265</v>
      </c>
      <c r="H127" s="51"/>
      <c r="I127" s="50">
        <v>265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0">
        <v>355</v>
      </c>
      <c r="U127" s="52">
        <f t="shared" si="18"/>
        <v>398.80699999999996</v>
      </c>
      <c r="V127" s="51"/>
      <c r="W127" s="51"/>
      <c r="X127" s="50">
        <v>399</v>
      </c>
      <c r="Y127" s="107">
        <v>793</v>
      </c>
      <c r="Z127" s="31">
        <f t="shared" si="16"/>
        <v>815.83839999999998</v>
      </c>
      <c r="AA127" s="31"/>
      <c r="AB127" s="32">
        <f t="shared" si="15"/>
        <v>850.10361279999995</v>
      </c>
      <c r="AC127" s="33">
        <f t="shared" si="10"/>
        <v>34.265212799999972</v>
      </c>
      <c r="AD127" s="11">
        <v>1000</v>
      </c>
      <c r="AE127" s="34">
        <f t="shared" si="7"/>
        <v>920.74722302368002</v>
      </c>
      <c r="AF127" s="35">
        <f t="shared" si="8"/>
        <v>70.643610223680071</v>
      </c>
    </row>
    <row r="128" spans="1:32" ht="20.100000000000001" customHeight="1" x14ac:dyDescent="0.2">
      <c r="A128" s="23" t="s">
        <v>333</v>
      </c>
      <c r="B128" s="109" t="s">
        <v>334</v>
      </c>
      <c r="C128" s="54" t="s">
        <v>335</v>
      </c>
      <c r="D128" s="23" t="s">
        <v>197</v>
      </c>
      <c r="E128" s="49">
        <v>133</v>
      </c>
      <c r="F128" s="50">
        <f t="shared" si="17"/>
        <v>167.58</v>
      </c>
      <c r="G128" s="50">
        <v>168</v>
      </c>
      <c r="H128" s="51"/>
      <c r="I128" s="50">
        <v>168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0">
        <v>225</v>
      </c>
      <c r="U128" s="52">
        <f t="shared" si="18"/>
        <v>252.76499999999999</v>
      </c>
      <c r="V128" s="51"/>
      <c r="W128" s="51"/>
      <c r="X128" s="50">
        <v>253</v>
      </c>
      <c r="Y128" s="107">
        <v>356</v>
      </c>
      <c r="Z128" s="31">
        <f t="shared" si="16"/>
        <v>366.25279999999998</v>
      </c>
      <c r="AA128" s="31"/>
      <c r="AB128" s="32">
        <f t="shared" si="15"/>
        <v>381.63541759999998</v>
      </c>
      <c r="AC128" s="33">
        <f t="shared" si="10"/>
        <v>15.382617600000003</v>
      </c>
      <c r="AD128" s="11">
        <v>1000</v>
      </c>
      <c r="AE128" s="34">
        <f t="shared" si="7"/>
        <v>413.34932080255999</v>
      </c>
      <c r="AF128" s="35">
        <f t="shared" si="8"/>
        <v>31.713903202560005</v>
      </c>
    </row>
    <row r="129" spans="1:32" ht="20.100000000000001" customHeight="1" x14ac:dyDescent="0.2">
      <c r="A129" s="23" t="s">
        <v>333</v>
      </c>
      <c r="B129" s="109" t="s">
        <v>336</v>
      </c>
      <c r="C129" s="54" t="s">
        <v>337</v>
      </c>
      <c r="D129" s="23" t="s">
        <v>197</v>
      </c>
      <c r="E129" s="49">
        <v>163</v>
      </c>
      <c r="F129" s="50">
        <f t="shared" si="17"/>
        <v>205.38</v>
      </c>
      <c r="G129" s="50">
        <v>205</v>
      </c>
      <c r="H129" s="51"/>
      <c r="I129" s="50">
        <v>205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0">
        <v>274</v>
      </c>
      <c r="U129" s="52">
        <f t="shared" si="18"/>
        <v>307.8116</v>
      </c>
      <c r="V129" s="51"/>
      <c r="W129" s="51"/>
      <c r="X129" s="50">
        <v>308</v>
      </c>
      <c r="Y129" s="107">
        <v>431</v>
      </c>
      <c r="Z129" s="31">
        <f t="shared" si="16"/>
        <v>443.4128</v>
      </c>
      <c r="AA129" s="31"/>
      <c r="AB129" s="32">
        <f t="shared" si="15"/>
        <v>462.03613760000002</v>
      </c>
      <c r="AC129" s="33">
        <f t="shared" si="10"/>
        <v>18.623337600000013</v>
      </c>
      <c r="AD129" s="11"/>
      <c r="AE129" s="34">
        <f t="shared" si="7"/>
        <v>500.43134063456006</v>
      </c>
      <c r="AF129" s="35">
        <f t="shared" si="8"/>
        <v>38.395203034560041</v>
      </c>
    </row>
    <row r="130" spans="1:32" ht="20.100000000000001" customHeight="1" x14ac:dyDescent="0.2">
      <c r="A130" s="23"/>
      <c r="B130" s="110" t="s">
        <v>338</v>
      </c>
      <c r="C130" s="17" t="s">
        <v>339</v>
      </c>
      <c r="D130" s="23" t="s">
        <v>187</v>
      </c>
      <c r="E130" s="26">
        <v>760</v>
      </c>
      <c r="F130" s="26"/>
      <c r="G130" s="26"/>
      <c r="H130" s="23"/>
      <c r="I130" s="26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6"/>
      <c r="U130" s="29"/>
      <c r="V130" s="23"/>
      <c r="W130" s="23"/>
      <c r="X130" s="26"/>
      <c r="Y130" s="111">
        <v>719</v>
      </c>
      <c r="Z130" s="31">
        <f t="shared" si="16"/>
        <v>739.70720000000006</v>
      </c>
      <c r="AA130" s="31"/>
      <c r="AB130" s="32">
        <f t="shared" si="15"/>
        <v>770.77490240000009</v>
      </c>
      <c r="AC130" s="33">
        <f t="shared" si="10"/>
        <v>31.06770240000003</v>
      </c>
      <c r="AD130" s="11"/>
      <c r="AE130" s="34">
        <f t="shared" si="7"/>
        <v>834.82629678944011</v>
      </c>
      <c r="AF130" s="35">
        <f t="shared" si="8"/>
        <v>64.05139438944002</v>
      </c>
    </row>
    <row r="131" spans="1:32" ht="20.100000000000001" customHeight="1" x14ac:dyDescent="0.2">
      <c r="A131" s="23"/>
      <c r="B131" s="112" t="s">
        <v>340</v>
      </c>
      <c r="C131" s="113" t="s">
        <v>341</v>
      </c>
      <c r="D131" s="51" t="s">
        <v>187</v>
      </c>
      <c r="E131" s="50"/>
      <c r="F131" s="50"/>
      <c r="G131" s="50"/>
      <c r="H131" s="51"/>
      <c r="I131" s="50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0"/>
      <c r="U131" s="52"/>
      <c r="V131" s="51"/>
      <c r="W131" s="51"/>
      <c r="X131" s="50"/>
      <c r="Y131" s="111">
        <v>170</v>
      </c>
      <c r="Z131" s="31">
        <f t="shared" si="16"/>
        <v>174.89599999999999</v>
      </c>
      <c r="AA131" s="31"/>
      <c r="AB131" s="32">
        <f t="shared" si="15"/>
        <v>182.24163199999998</v>
      </c>
      <c r="AC131" s="33">
        <f t="shared" si="10"/>
        <v>7.3456319999999948</v>
      </c>
      <c r="AD131" s="11"/>
      <c r="AE131" s="34">
        <f t="shared" si="7"/>
        <v>197.38591161919999</v>
      </c>
      <c r="AF131" s="35">
        <f t="shared" si="8"/>
        <v>15.144279619200006</v>
      </c>
    </row>
    <row r="132" spans="1:32" ht="20.100000000000001" customHeight="1" x14ac:dyDescent="0.2">
      <c r="A132" s="56"/>
      <c r="B132" s="114" t="s">
        <v>342</v>
      </c>
      <c r="C132" s="115" t="s">
        <v>343</v>
      </c>
      <c r="D132" s="61" t="s">
        <v>187</v>
      </c>
      <c r="E132" s="60"/>
      <c r="F132" s="60"/>
      <c r="G132" s="60"/>
      <c r="H132" s="61"/>
      <c r="I132" s="60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0"/>
      <c r="U132" s="62"/>
      <c r="V132" s="61"/>
      <c r="W132" s="61"/>
      <c r="X132" s="60"/>
      <c r="Y132" s="116"/>
      <c r="Z132" s="64">
        <v>217</v>
      </c>
      <c r="AA132" s="64"/>
      <c r="AB132" s="46">
        <f t="shared" si="15"/>
        <v>226.114</v>
      </c>
      <c r="AC132" s="47">
        <f t="shared" si="10"/>
        <v>9.1140000000000043</v>
      </c>
      <c r="AD132" s="91"/>
      <c r="AE132" s="34">
        <f t="shared" si="7"/>
        <v>244.90407340000002</v>
      </c>
      <c r="AF132" s="35">
        <f t="shared" si="8"/>
        <v>18.790073400000011</v>
      </c>
    </row>
    <row r="133" spans="1:32" ht="20.100000000000001" customHeight="1" x14ac:dyDescent="0.2">
      <c r="A133" s="23"/>
      <c r="B133" s="65" t="s">
        <v>344</v>
      </c>
      <c r="C133" s="65" t="s">
        <v>345</v>
      </c>
      <c r="D133" s="109"/>
      <c r="E133" s="49"/>
      <c r="F133" s="50"/>
      <c r="G133" s="50"/>
      <c r="H133" s="51"/>
      <c r="I133" s="50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2"/>
      <c r="U133" s="52"/>
      <c r="V133" s="51"/>
      <c r="W133" s="51"/>
      <c r="X133" s="50"/>
      <c r="Y133" s="107"/>
      <c r="Z133" s="31"/>
      <c r="AA133" s="31"/>
      <c r="AB133" s="32"/>
      <c r="AC133" s="33"/>
      <c r="AD133" s="11"/>
      <c r="AE133" s="34"/>
      <c r="AF133" s="35">
        <f t="shared" si="8"/>
        <v>0</v>
      </c>
    </row>
    <row r="134" spans="1:32" ht="20.100000000000001" customHeight="1" x14ac:dyDescent="0.2">
      <c r="A134" s="23" t="s">
        <v>346</v>
      </c>
      <c r="B134" s="109" t="s">
        <v>347</v>
      </c>
      <c r="C134" s="54" t="s">
        <v>348</v>
      </c>
      <c r="D134" s="51" t="s">
        <v>187</v>
      </c>
      <c r="E134" s="49"/>
      <c r="F134" s="50"/>
      <c r="G134" s="50"/>
      <c r="H134" s="51"/>
      <c r="I134" s="50">
        <v>25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0">
        <v>33</v>
      </c>
      <c r="U134" s="52">
        <f>T134*112.34%</f>
        <v>37.072199999999995</v>
      </c>
      <c r="V134" s="51"/>
      <c r="W134" s="51"/>
      <c r="X134" s="50">
        <v>49</v>
      </c>
      <c r="Y134" s="107">
        <v>69</v>
      </c>
      <c r="Z134" s="31">
        <f t="shared" ref="Z134:Z197" si="19">Y134*$Z$11/100</f>
        <v>70.987199999999987</v>
      </c>
      <c r="AA134" s="31"/>
      <c r="AB134" s="32">
        <f t="shared" si="15"/>
        <v>73.968662399999985</v>
      </c>
      <c r="AC134" s="33">
        <f t="shared" si="10"/>
        <v>2.9814623999999981</v>
      </c>
      <c r="AD134" s="11"/>
      <c r="AE134" s="34">
        <f t="shared" si="7"/>
        <v>80.115458245439982</v>
      </c>
      <c r="AF134" s="35">
        <f t="shared" si="8"/>
        <v>6.1467958454399962</v>
      </c>
    </row>
    <row r="135" spans="1:32" ht="20.100000000000001" customHeight="1" x14ac:dyDescent="0.2">
      <c r="A135" s="23" t="s">
        <v>188</v>
      </c>
      <c r="B135" s="13" t="s">
        <v>349</v>
      </c>
      <c r="C135" s="117" t="s">
        <v>190</v>
      </c>
      <c r="D135" s="23" t="s">
        <v>187</v>
      </c>
      <c r="E135" s="23"/>
      <c r="F135" s="23"/>
      <c r="G135" s="23"/>
      <c r="H135" s="23"/>
      <c r="I135" s="26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6">
        <v>84</v>
      </c>
      <c r="U135" s="29">
        <f>T135*112.34%</f>
        <v>94.365600000000001</v>
      </c>
      <c r="V135" s="23"/>
      <c r="W135" s="23"/>
      <c r="X135" s="26">
        <v>94</v>
      </c>
      <c r="Y135" s="30">
        <v>69</v>
      </c>
      <c r="Z135" s="31">
        <f t="shared" si="19"/>
        <v>70.987199999999987</v>
      </c>
      <c r="AA135" s="31"/>
      <c r="AB135" s="32">
        <f t="shared" si="15"/>
        <v>73.968662399999985</v>
      </c>
      <c r="AC135" s="33">
        <f t="shared" si="10"/>
        <v>2.9814623999999981</v>
      </c>
      <c r="AD135" s="11"/>
      <c r="AE135" s="34">
        <f t="shared" si="7"/>
        <v>80.115458245439982</v>
      </c>
      <c r="AF135" s="35">
        <f t="shared" si="8"/>
        <v>6.1467958454399962</v>
      </c>
    </row>
    <row r="136" spans="1:32" ht="29.25" customHeight="1" x14ac:dyDescent="0.2">
      <c r="A136" s="9" t="s">
        <v>350</v>
      </c>
      <c r="B136" s="13" t="s">
        <v>351</v>
      </c>
      <c r="C136" s="118" t="s">
        <v>352</v>
      </c>
      <c r="D136" s="23" t="s">
        <v>187</v>
      </c>
      <c r="E136" s="23"/>
      <c r="F136" s="23"/>
      <c r="G136" s="23"/>
      <c r="H136" s="23"/>
      <c r="I136" s="26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6">
        <v>142</v>
      </c>
      <c r="U136" s="29">
        <f>T136*112.34%</f>
        <v>159.52279999999999</v>
      </c>
      <c r="V136" s="23"/>
      <c r="W136" s="23"/>
      <c r="X136" s="26">
        <v>160</v>
      </c>
      <c r="Y136" s="30">
        <v>98</v>
      </c>
      <c r="Z136" s="31">
        <f t="shared" si="19"/>
        <v>100.8224</v>
      </c>
      <c r="AA136" s="31"/>
      <c r="AB136" s="32">
        <f t="shared" si="15"/>
        <v>105.05694080000001</v>
      </c>
      <c r="AC136" s="33">
        <f t="shared" si="10"/>
        <v>4.2345408000000049</v>
      </c>
      <c r="AD136" s="11"/>
      <c r="AE136" s="34">
        <f t="shared" si="7"/>
        <v>113.78717258048</v>
      </c>
      <c r="AF136" s="35">
        <f t="shared" si="8"/>
        <v>8.7302317804799969</v>
      </c>
    </row>
    <row r="137" spans="1:32" ht="51" customHeight="1" x14ac:dyDescent="0.2">
      <c r="A137" s="23" t="s">
        <v>353</v>
      </c>
      <c r="B137" s="119" t="s">
        <v>354</v>
      </c>
      <c r="C137" s="72" t="s">
        <v>355</v>
      </c>
      <c r="D137" s="51" t="s">
        <v>187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0"/>
      <c r="Y137" s="107">
        <v>268</v>
      </c>
      <c r="Z137" s="31">
        <f t="shared" si="19"/>
        <v>275.71839999999997</v>
      </c>
      <c r="AA137" s="31"/>
      <c r="AB137" s="32">
        <f t="shared" si="15"/>
        <v>287.29857279999999</v>
      </c>
      <c r="AC137" s="33">
        <f t="shared" si="10"/>
        <v>11.580172800000014</v>
      </c>
      <c r="AD137" s="11"/>
      <c r="AE137" s="34">
        <f t="shared" si="7"/>
        <v>311.17308419967998</v>
      </c>
      <c r="AF137" s="35">
        <f t="shared" si="8"/>
        <v>23.874511399679989</v>
      </c>
    </row>
    <row r="138" spans="1:32" ht="42.75" customHeight="1" x14ac:dyDescent="0.2">
      <c r="A138" s="23"/>
      <c r="B138" s="109" t="s">
        <v>356</v>
      </c>
      <c r="C138" s="72" t="s">
        <v>357</v>
      </c>
      <c r="D138" s="51" t="s">
        <v>187</v>
      </c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0"/>
      <c r="Y138" s="107">
        <v>214</v>
      </c>
      <c r="Z138" s="31">
        <f t="shared" si="19"/>
        <v>220.16319999999999</v>
      </c>
      <c r="AA138" s="31"/>
      <c r="AB138" s="32">
        <f t="shared" si="15"/>
        <v>229.41005440000001</v>
      </c>
      <c r="AC138" s="33">
        <f t="shared" si="10"/>
        <v>9.2468544000000179</v>
      </c>
      <c r="AD138" s="11"/>
      <c r="AE138" s="34">
        <f t="shared" si="7"/>
        <v>248.47402992064002</v>
      </c>
      <c r="AF138" s="35">
        <f t="shared" si="8"/>
        <v>19.063975520640014</v>
      </c>
    </row>
    <row r="139" spans="1:32" ht="36.75" customHeight="1" x14ac:dyDescent="0.2">
      <c r="A139" s="23"/>
      <c r="B139" s="109" t="s">
        <v>358</v>
      </c>
      <c r="C139" s="72" t="s">
        <v>359</v>
      </c>
      <c r="D139" s="51" t="s">
        <v>187</v>
      </c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0"/>
      <c r="Y139" s="107">
        <v>311</v>
      </c>
      <c r="Z139" s="31">
        <f t="shared" si="19"/>
        <v>319.95679999999999</v>
      </c>
      <c r="AA139" s="31"/>
      <c r="AB139" s="32">
        <f t="shared" si="15"/>
        <v>333.39498559999998</v>
      </c>
      <c r="AC139" s="33">
        <f t="shared" si="10"/>
        <v>13.438185599999997</v>
      </c>
      <c r="AD139" s="11"/>
      <c r="AE139" s="34">
        <f t="shared" si="7"/>
        <v>361.10010890336002</v>
      </c>
      <c r="AF139" s="35">
        <f t="shared" si="8"/>
        <v>27.70512330336004</v>
      </c>
    </row>
    <row r="140" spans="1:32" ht="43.5" customHeight="1" x14ac:dyDescent="0.2">
      <c r="A140" s="23" t="s">
        <v>360</v>
      </c>
      <c r="B140" s="109" t="s">
        <v>361</v>
      </c>
      <c r="C140" s="72" t="s">
        <v>362</v>
      </c>
      <c r="D140" s="51" t="s">
        <v>187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0"/>
      <c r="Y140" s="107">
        <v>262</v>
      </c>
      <c r="Z140" s="31">
        <f t="shared" si="19"/>
        <v>269.54559999999998</v>
      </c>
      <c r="AA140" s="31"/>
      <c r="AB140" s="32">
        <f t="shared" si="15"/>
        <v>280.86651519999998</v>
      </c>
      <c r="AC140" s="33">
        <f t="shared" si="10"/>
        <v>11.320915200000002</v>
      </c>
      <c r="AD140" s="11"/>
      <c r="AE140" s="34">
        <f t="shared" si="7"/>
        <v>304.20652261312</v>
      </c>
      <c r="AF140" s="35">
        <f t="shared" si="8"/>
        <v>23.34000741312002</v>
      </c>
    </row>
    <row r="141" spans="1:32" ht="23.25" customHeight="1" x14ac:dyDescent="0.2">
      <c r="A141" s="23" t="s">
        <v>363</v>
      </c>
      <c r="B141" s="13" t="s">
        <v>364</v>
      </c>
      <c r="C141" s="24" t="s">
        <v>365</v>
      </c>
      <c r="D141" s="23" t="s">
        <v>187</v>
      </c>
      <c r="E141" s="25"/>
      <c r="F141" s="26"/>
      <c r="G141" s="26"/>
      <c r="H141" s="23"/>
      <c r="I141" s="26">
        <v>188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6">
        <v>252</v>
      </c>
      <c r="U141" s="29">
        <f>T141*112.34%</f>
        <v>283.09679999999997</v>
      </c>
      <c r="V141" s="23"/>
      <c r="W141" s="23"/>
      <c r="X141" s="26">
        <v>295</v>
      </c>
      <c r="Y141" s="30">
        <v>201</v>
      </c>
      <c r="Z141" s="31">
        <f t="shared" si="19"/>
        <v>206.78879999999998</v>
      </c>
      <c r="AA141" s="31"/>
      <c r="AB141" s="32">
        <f t="shared" si="15"/>
        <v>215.47392959999996</v>
      </c>
      <c r="AC141" s="33">
        <f t="shared" si="10"/>
        <v>8.685129599999982</v>
      </c>
      <c r="AD141" s="11"/>
      <c r="AE141" s="34">
        <f t="shared" ref="AE141:AE204" si="20">AB141*AH$11/100</f>
        <v>233.37981314975997</v>
      </c>
      <c r="AF141" s="35">
        <f t="shared" ref="AF141:AF204" si="21">AE141-AB141</f>
        <v>17.905883549760006</v>
      </c>
    </row>
    <row r="142" spans="1:32" ht="24.75" customHeight="1" x14ac:dyDescent="0.2">
      <c r="A142" s="23" t="s">
        <v>366</v>
      </c>
      <c r="B142" s="13" t="s">
        <v>367</v>
      </c>
      <c r="C142" s="24" t="s">
        <v>368</v>
      </c>
      <c r="D142" s="23" t="s">
        <v>187</v>
      </c>
      <c r="E142" s="25"/>
      <c r="F142" s="26"/>
      <c r="G142" s="26"/>
      <c r="H142" s="23"/>
      <c r="I142" s="26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6"/>
      <c r="U142" s="29"/>
      <c r="V142" s="23"/>
      <c r="W142" s="23"/>
      <c r="X142" s="26">
        <v>133</v>
      </c>
      <c r="Y142" s="30">
        <v>199</v>
      </c>
      <c r="Z142" s="31">
        <f t="shared" si="19"/>
        <v>204.7312</v>
      </c>
      <c r="AA142" s="31"/>
      <c r="AB142" s="32">
        <f t="shared" si="15"/>
        <v>213.32991040000002</v>
      </c>
      <c r="AC142" s="33">
        <f t="shared" si="10"/>
        <v>8.5987104000000159</v>
      </c>
      <c r="AD142" s="11"/>
      <c r="AE142" s="34">
        <f t="shared" si="20"/>
        <v>231.05762595424002</v>
      </c>
      <c r="AF142" s="35">
        <f t="shared" si="21"/>
        <v>17.727715554240007</v>
      </c>
    </row>
    <row r="143" spans="1:32" ht="22.5" customHeight="1" x14ac:dyDescent="0.2">
      <c r="A143" s="23" t="s">
        <v>369</v>
      </c>
      <c r="B143" s="13" t="s">
        <v>370</v>
      </c>
      <c r="C143" s="24" t="s">
        <v>371</v>
      </c>
      <c r="D143" s="23" t="s">
        <v>187</v>
      </c>
      <c r="E143" s="25">
        <v>37</v>
      </c>
      <c r="F143" s="26">
        <f t="shared" ref="F143:F156" si="22">E143*1.26</f>
        <v>46.62</v>
      </c>
      <c r="G143" s="26">
        <v>47</v>
      </c>
      <c r="H143" s="23"/>
      <c r="I143" s="26">
        <v>47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6">
        <v>63</v>
      </c>
      <c r="U143" s="29">
        <f t="shared" ref="U143:U156" si="23">T143*112.34%</f>
        <v>70.774199999999993</v>
      </c>
      <c r="V143" s="23"/>
      <c r="W143" s="23"/>
      <c r="X143" s="26">
        <v>74</v>
      </c>
      <c r="Y143" s="30">
        <v>121</v>
      </c>
      <c r="Z143" s="31">
        <f t="shared" si="19"/>
        <v>124.48479999999999</v>
      </c>
      <c r="AA143" s="31"/>
      <c r="AB143" s="32">
        <f t="shared" si="15"/>
        <v>129.71316160000001</v>
      </c>
      <c r="AC143" s="33">
        <f t="shared" si="10"/>
        <v>5.2283616000000137</v>
      </c>
      <c r="AD143" s="11"/>
      <c r="AE143" s="34">
        <v>406</v>
      </c>
      <c r="AF143" s="35">
        <f t="shared" si="21"/>
        <v>276.28683839999997</v>
      </c>
    </row>
    <row r="144" spans="1:32" ht="20.100000000000001" customHeight="1" x14ac:dyDescent="0.2">
      <c r="A144" s="23" t="s">
        <v>372</v>
      </c>
      <c r="B144" s="13" t="s">
        <v>373</v>
      </c>
      <c r="C144" s="24" t="s">
        <v>374</v>
      </c>
      <c r="D144" s="23" t="s">
        <v>187</v>
      </c>
      <c r="E144" s="25">
        <v>48</v>
      </c>
      <c r="F144" s="26">
        <f t="shared" si="22"/>
        <v>60.480000000000004</v>
      </c>
      <c r="G144" s="26">
        <v>60</v>
      </c>
      <c r="H144" s="23"/>
      <c r="I144" s="26">
        <v>60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6">
        <v>80</v>
      </c>
      <c r="U144" s="29">
        <f t="shared" si="23"/>
        <v>89.872</v>
      </c>
      <c r="V144" s="23"/>
      <c r="W144" s="23"/>
      <c r="X144" s="26">
        <v>114</v>
      </c>
      <c r="Y144" s="30">
        <v>137</v>
      </c>
      <c r="Z144" s="31">
        <f t="shared" si="19"/>
        <v>140.94559999999998</v>
      </c>
      <c r="AA144" s="31"/>
      <c r="AB144" s="32">
        <f t="shared" si="15"/>
        <v>146.8653152</v>
      </c>
      <c r="AC144" s="33">
        <f t="shared" si="10"/>
        <v>5.9197152000000131</v>
      </c>
      <c r="AD144" s="11"/>
      <c r="AE144" s="34">
        <v>428</v>
      </c>
      <c r="AF144" s="35">
        <f t="shared" si="21"/>
        <v>281.1346848</v>
      </c>
    </row>
    <row r="145" spans="1:32" ht="20.100000000000001" customHeight="1" x14ac:dyDescent="0.2">
      <c r="A145" s="23" t="s">
        <v>375</v>
      </c>
      <c r="B145" s="13" t="s">
        <v>376</v>
      </c>
      <c r="C145" s="24" t="s">
        <v>377</v>
      </c>
      <c r="D145" s="23" t="s">
        <v>187</v>
      </c>
      <c r="E145" s="25">
        <v>55</v>
      </c>
      <c r="F145" s="26">
        <f t="shared" si="22"/>
        <v>69.3</v>
      </c>
      <c r="G145" s="26">
        <v>69</v>
      </c>
      <c r="H145" s="23"/>
      <c r="I145" s="26">
        <v>69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6">
        <v>92</v>
      </c>
      <c r="U145" s="29">
        <f t="shared" si="23"/>
        <v>103.3528</v>
      </c>
      <c r="V145" s="23"/>
      <c r="W145" s="23"/>
      <c r="X145" s="26">
        <v>103</v>
      </c>
      <c r="Y145" s="30">
        <v>124</v>
      </c>
      <c r="Z145" s="31">
        <f t="shared" si="19"/>
        <v>127.57119999999999</v>
      </c>
      <c r="AA145" s="31"/>
      <c r="AB145" s="32">
        <f t="shared" si="15"/>
        <v>132.92919039999998</v>
      </c>
      <c r="AC145" s="33">
        <f t="shared" si="10"/>
        <v>5.3579903999999914</v>
      </c>
      <c r="AD145" s="11"/>
      <c r="AE145" s="34">
        <v>309</v>
      </c>
      <c r="AF145" s="35">
        <f t="shared" si="21"/>
        <v>176.07080960000002</v>
      </c>
    </row>
    <row r="146" spans="1:32" ht="20.100000000000001" customHeight="1" x14ac:dyDescent="0.2">
      <c r="A146" s="23" t="s">
        <v>378</v>
      </c>
      <c r="B146" s="13" t="s">
        <v>379</v>
      </c>
      <c r="C146" s="24" t="s">
        <v>380</v>
      </c>
      <c r="D146" s="23" t="s">
        <v>187</v>
      </c>
      <c r="E146" s="25">
        <v>53</v>
      </c>
      <c r="F146" s="26">
        <f t="shared" si="22"/>
        <v>66.78</v>
      </c>
      <c r="G146" s="26">
        <v>67</v>
      </c>
      <c r="H146" s="23"/>
      <c r="I146" s="26">
        <v>67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6">
        <v>90</v>
      </c>
      <c r="U146" s="29">
        <f t="shared" si="23"/>
        <v>101.10599999999999</v>
      </c>
      <c r="V146" s="23"/>
      <c r="W146" s="23"/>
      <c r="X146" s="26">
        <v>101</v>
      </c>
      <c r="Y146" s="30">
        <v>121</v>
      </c>
      <c r="Z146" s="31">
        <f t="shared" si="19"/>
        <v>124.48479999999999</v>
      </c>
      <c r="AA146" s="31"/>
      <c r="AB146" s="32">
        <f t="shared" si="15"/>
        <v>129.71316160000001</v>
      </c>
      <c r="AC146" s="33">
        <f t="shared" si="10"/>
        <v>5.2283616000000137</v>
      </c>
      <c r="AD146" s="11"/>
      <c r="AE146" s="34">
        <v>491</v>
      </c>
      <c r="AF146" s="35">
        <f t="shared" si="21"/>
        <v>361.28683839999997</v>
      </c>
    </row>
    <row r="147" spans="1:32" ht="20.100000000000001" customHeight="1" x14ac:dyDescent="0.2">
      <c r="A147" s="23" t="s">
        <v>381</v>
      </c>
      <c r="B147" s="13" t="s">
        <v>382</v>
      </c>
      <c r="C147" s="24" t="s">
        <v>383</v>
      </c>
      <c r="D147" s="23" t="s">
        <v>187</v>
      </c>
      <c r="E147" s="25">
        <v>50</v>
      </c>
      <c r="F147" s="26">
        <f t="shared" si="22"/>
        <v>63</v>
      </c>
      <c r="G147" s="26">
        <v>63</v>
      </c>
      <c r="H147" s="23"/>
      <c r="I147" s="26">
        <v>63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6">
        <v>84</v>
      </c>
      <c r="U147" s="29">
        <f t="shared" si="23"/>
        <v>94.365600000000001</v>
      </c>
      <c r="V147" s="23"/>
      <c r="W147" s="23"/>
      <c r="X147" s="26">
        <v>102</v>
      </c>
      <c r="Y147" s="30">
        <v>122</v>
      </c>
      <c r="Z147" s="31">
        <f t="shared" si="19"/>
        <v>125.51359999999998</v>
      </c>
      <c r="AA147" s="31"/>
      <c r="AB147" s="32">
        <f t="shared" si="15"/>
        <v>130.78517119999998</v>
      </c>
      <c r="AC147" s="33">
        <f t="shared" si="10"/>
        <v>5.2715711999999968</v>
      </c>
      <c r="AD147" s="11"/>
      <c r="AE147" s="34">
        <v>350</v>
      </c>
      <c r="AF147" s="35">
        <f t="shared" si="21"/>
        <v>219.21482880000002</v>
      </c>
    </row>
    <row r="148" spans="1:32" ht="20.100000000000001" customHeight="1" x14ac:dyDescent="0.2">
      <c r="A148" s="23" t="s">
        <v>384</v>
      </c>
      <c r="B148" s="13" t="s">
        <v>385</v>
      </c>
      <c r="C148" s="24" t="s">
        <v>386</v>
      </c>
      <c r="D148" s="23" t="s">
        <v>187</v>
      </c>
      <c r="E148" s="25">
        <v>47</v>
      </c>
      <c r="F148" s="26">
        <f t="shared" si="22"/>
        <v>59.22</v>
      </c>
      <c r="G148" s="26">
        <v>59</v>
      </c>
      <c r="H148" s="23"/>
      <c r="I148" s="26">
        <v>59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6">
        <v>79</v>
      </c>
      <c r="U148" s="29">
        <f t="shared" si="23"/>
        <v>88.748599999999996</v>
      </c>
      <c r="V148" s="23"/>
      <c r="W148" s="23"/>
      <c r="X148" s="26">
        <v>89</v>
      </c>
      <c r="Y148" s="30">
        <v>106</v>
      </c>
      <c r="Z148" s="31">
        <f t="shared" si="19"/>
        <v>109.05279999999999</v>
      </c>
      <c r="AA148" s="31"/>
      <c r="AB148" s="32">
        <f t="shared" si="15"/>
        <v>113.63301759999999</v>
      </c>
      <c r="AC148" s="33">
        <f t="shared" si="10"/>
        <v>4.5802175999999974</v>
      </c>
      <c r="AD148" s="11"/>
      <c r="AE148" s="34">
        <v>317</v>
      </c>
      <c r="AF148" s="35">
        <f t="shared" si="21"/>
        <v>203.36698240000001</v>
      </c>
    </row>
    <row r="149" spans="1:32" ht="20.100000000000001" customHeight="1" x14ac:dyDescent="0.2">
      <c r="A149" s="23" t="s">
        <v>387</v>
      </c>
      <c r="B149" s="109" t="s">
        <v>388</v>
      </c>
      <c r="C149" s="54" t="s">
        <v>389</v>
      </c>
      <c r="D149" s="51" t="s">
        <v>187</v>
      </c>
      <c r="E149" s="49">
        <v>38</v>
      </c>
      <c r="F149" s="50">
        <f t="shared" si="22"/>
        <v>47.88</v>
      </c>
      <c r="G149" s="50">
        <v>48</v>
      </c>
      <c r="H149" s="51"/>
      <c r="I149" s="50">
        <v>48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0">
        <v>64</v>
      </c>
      <c r="U149" s="52">
        <f t="shared" si="23"/>
        <v>71.897599999999997</v>
      </c>
      <c r="V149" s="51"/>
      <c r="W149" s="51"/>
      <c r="X149" s="50">
        <v>102</v>
      </c>
      <c r="Y149" s="107">
        <v>122</v>
      </c>
      <c r="Z149" s="31">
        <f t="shared" si="19"/>
        <v>125.51359999999998</v>
      </c>
      <c r="AA149" s="31"/>
      <c r="AB149" s="32">
        <f t="shared" si="15"/>
        <v>130.78517119999998</v>
      </c>
      <c r="AC149" s="33">
        <f t="shared" ref="AC149:AC214" si="24">AB149-Z149</f>
        <v>5.2715711999999968</v>
      </c>
      <c r="AD149" s="11"/>
      <c r="AE149" s="34">
        <v>521</v>
      </c>
      <c r="AF149" s="35">
        <f t="shared" si="21"/>
        <v>390.21482880000002</v>
      </c>
    </row>
    <row r="150" spans="1:32" ht="20.100000000000001" customHeight="1" x14ac:dyDescent="0.2">
      <c r="A150" s="23" t="s">
        <v>390</v>
      </c>
      <c r="B150" s="109" t="s">
        <v>391</v>
      </c>
      <c r="C150" s="54" t="s">
        <v>392</v>
      </c>
      <c r="D150" s="51" t="s">
        <v>187</v>
      </c>
      <c r="E150" s="49">
        <v>38</v>
      </c>
      <c r="F150" s="50">
        <f t="shared" si="22"/>
        <v>47.88</v>
      </c>
      <c r="G150" s="50">
        <v>48</v>
      </c>
      <c r="H150" s="51"/>
      <c r="I150" s="50">
        <v>48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0">
        <v>64</v>
      </c>
      <c r="U150" s="52">
        <f t="shared" si="23"/>
        <v>71.897599999999997</v>
      </c>
      <c r="V150" s="51"/>
      <c r="W150" s="51"/>
      <c r="X150" s="50">
        <v>102</v>
      </c>
      <c r="Y150" s="107">
        <v>122</v>
      </c>
      <c r="Z150" s="31">
        <f t="shared" si="19"/>
        <v>125.51359999999998</v>
      </c>
      <c r="AA150" s="31"/>
      <c r="AB150" s="32">
        <f t="shared" si="15"/>
        <v>130.78517119999998</v>
      </c>
      <c r="AC150" s="33">
        <f t="shared" si="24"/>
        <v>5.2715711999999968</v>
      </c>
      <c r="AD150" s="11"/>
      <c r="AE150" s="34">
        <v>478</v>
      </c>
      <c r="AF150" s="35">
        <f t="shared" si="21"/>
        <v>347.21482880000002</v>
      </c>
    </row>
    <row r="151" spans="1:32" ht="20.100000000000001" customHeight="1" x14ac:dyDescent="0.2">
      <c r="A151" s="23" t="s">
        <v>393</v>
      </c>
      <c r="B151" s="13" t="s">
        <v>394</v>
      </c>
      <c r="C151" s="24" t="s">
        <v>395</v>
      </c>
      <c r="D151" s="23" t="s">
        <v>187</v>
      </c>
      <c r="E151" s="25">
        <v>50</v>
      </c>
      <c r="F151" s="26">
        <f t="shared" si="22"/>
        <v>63</v>
      </c>
      <c r="G151" s="26">
        <v>63</v>
      </c>
      <c r="H151" s="23"/>
      <c r="I151" s="26">
        <v>63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6">
        <v>84</v>
      </c>
      <c r="U151" s="29">
        <f t="shared" si="23"/>
        <v>94.365600000000001</v>
      </c>
      <c r="V151" s="23"/>
      <c r="W151" s="23"/>
      <c r="X151" s="26">
        <v>96</v>
      </c>
      <c r="Y151" s="30">
        <v>122</v>
      </c>
      <c r="Z151" s="31">
        <f t="shared" si="19"/>
        <v>125.51359999999998</v>
      </c>
      <c r="AA151" s="31"/>
      <c r="AB151" s="32">
        <f t="shared" si="15"/>
        <v>130.78517119999998</v>
      </c>
      <c r="AC151" s="33">
        <f t="shared" si="24"/>
        <v>5.2715711999999968</v>
      </c>
      <c r="AD151" s="11"/>
      <c r="AE151" s="34">
        <v>238</v>
      </c>
      <c r="AF151" s="35">
        <f t="shared" si="21"/>
        <v>107.21482880000002</v>
      </c>
    </row>
    <row r="152" spans="1:32" ht="20.100000000000001" customHeight="1" x14ac:dyDescent="0.2">
      <c r="A152" s="23" t="s">
        <v>396</v>
      </c>
      <c r="B152" s="13" t="s">
        <v>397</v>
      </c>
      <c r="C152" s="24" t="s">
        <v>398</v>
      </c>
      <c r="D152" s="23" t="s">
        <v>187</v>
      </c>
      <c r="E152" s="25">
        <v>37</v>
      </c>
      <c r="F152" s="26">
        <f t="shared" si="22"/>
        <v>46.62</v>
      </c>
      <c r="G152" s="26">
        <v>47</v>
      </c>
      <c r="H152" s="23"/>
      <c r="I152" s="26">
        <v>47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6">
        <v>63</v>
      </c>
      <c r="U152" s="29">
        <f t="shared" si="23"/>
        <v>70.774199999999993</v>
      </c>
      <c r="V152" s="23"/>
      <c r="W152" s="23"/>
      <c r="X152" s="26">
        <v>131</v>
      </c>
      <c r="Y152" s="30">
        <v>157</v>
      </c>
      <c r="Z152" s="31">
        <f t="shared" si="19"/>
        <v>161.52160000000001</v>
      </c>
      <c r="AA152" s="31"/>
      <c r="AB152" s="32">
        <f t="shared" si="15"/>
        <v>168.30550720000002</v>
      </c>
      <c r="AC152" s="33">
        <f t="shared" si="24"/>
        <v>6.7839072000000158</v>
      </c>
      <c r="AD152" s="11"/>
      <c r="AE152" s="34">
        <v>338</v>
      </c>
      <c r="AF152" s="35">
        <f t="shared" si="21"/>
        <v>169.69449279999998</v>
      </c>
    </row>
    <row r="153" spans="1:32" ht="20.100000000000001" customHeight="1" x14ac:dyDescent="0.2">
      <c r="A153" s="23" t="s">
        <v>399</v>
      </c>
      <c r="B153" s="13" t="s">
        <v>400</v>
      </c>
      <c r="C153" s="24" t="s">
        <v>401</v>
      </c>
      <c r="D153" s="23" t="s">
        <v>187</v>
      </c>
      <c r="E153" s="25">
        <v>41</v>
      </c>
      <c r="F153" s="26">
        <f t="shared" si="22"/>
        <v>51.660000000000004</v>
      </c>
      <c r="G153" s="26">
        <v>52</v>
      </c>
      <c r="H153" s="23"/>
      <c r="I153" s="26">
        <v>52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6">
        <v>70</v>
      </c>
      <c r="U153" s="29">
        <f t="shared" si="23"/>
        <v>78.637999999999991</v>
      </c>
      <c r="V153" s="23"/>
      <c r="W153" s="23"/>
      <c r="X153" s="26">
        <v>137</v>
      </c>
      <c r="Y153" s="30">
        <v>164</v>
      </c>
      <c r="Z153" s="31">
        <f t="shared" si="19"/>
        <v>168.72319999999999</v>
      </c>
      <c r="AA153" s="31"/>
      <c r="AB153" s="32">
        <f t="shared" si="15"/>
        <v>175.80957439999997</v>
      </c>
      <c r="AC153" s="33">
        <f t="shared" si="24"/>
        <v>7.0863743999999826</v>
      </c>
      <c r="AD153" s="11"/>
      <c r="AE153" s="34">
        <v>317</v>
      </c>
      <c r="AF153" s="35">
        <f t="shared" si="21"/>
        <v>141.19042560000003</v>
      </c>
    </row>
    <row r="154" spans="1:32" ht="20.100000000000001" customHeight="1" x14ac:dyDescent="0.2">
      <c r="A154" s="23" t="s">
        <v>402</v>
      </c>
      <c r="B154" s="13" t="s">
        <v>403</v>
      </c>
      <c r="C154" s="24" t="s">
        <v>404</v>
      </c>
      <c r="D154" s="23" t="s">
        <v>187</v>
      </c>
      <c r="E154" s="25">
        <v>46</v>
      </c>
      <c r="F154" s="26">
        <f t="shared" si="22"/>
        <v>57.96</v>
      </c>
      <c r="G154" s="26">
        <v>58</v>
      </c>
      <c r="H154" s="23"/>
      <c r="I154" s="26">
        <v>58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6">
        <v>78</v>
      </c>
      <c r="U154" s="29">
        <f t="shared" si="23"/>
        <v>87.625199999999992</v>
      </c>
      <c r="V154" s="23"/>
      <c r="W154" s="23"/>
      <c r="X154" s="26">
        <v>120</v>
      </c>
      <c r="Y154" s="30">
        <v>144</v>
      </c>
      <c r="Z154" s="31">
        <f t="shared" si="19"/>
        <v>148.1472</v>
      </c>
      <c r="AA154" s="31"/>
      <c r="AB154" s="32">
        <f t="shared" si="15"/>
        <v>154.36938240000001</v>
      </c>
      <c r="AC154" s="33">
        <f t="shared" si="24"/>
        <v>6.2221824000000083</v>
      </c>
      <c r="AD154" s="11"/>
      <c r="AE154" s="34">
        <v>289</v>
      </c>
      <c r="AF154" s="35">
        <f t="shared" si="21"/>
        <v>134.63061759999999</v>
      </c>
    </row>
    <row r="155" spans="1:32" ht="20.100000000000001" customHeight="1" x14ac:dyDescent="0.2">
      <c r="A155" s="23" t="s">
        <v>405</v>
      </c>
      <c r="B155" s="13" t="s">
        <v>406</v>
      </c>
      <c r="C155" s="24" t="s">
        <v>407</v>
      </c>
      <c r="D155" s="23" t="s">
        <v>187</v>
      </c>
      <c r="E155" s="25">
        <v>34</v>
      </c>
      <c r="F155" s="26">
        <f t="shared" si="22"/>
        <v>42.84</v>
      </c>
      <c r="G155" s="26">
        <v>43</v>
      </c>
      <c r="H155" s="23"/>
      <c r="I155" s="26">
        <v>43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6">
        <v>58</v>
      </c>
      <c r="U155" s="29">
        <f t="shared" si="23"/>
        <v>65.157200000000003</v>
      </c>
      <c r="V155" s="23"/>
      <c r="W155" s="23"/>
      <c r="X155" s="26">
        <v>73</v>
      </c>
      <c r="Y155" s="30">
        <v>121</v>
      </c>
      <c r="Z155" s="31">
        <f t="shared" si="19"/>
        <v>124.48479999999999</v>
      </c>
      <c r="AA155" s="31"/>
      <c r="AB155" s="32">
        <f t="shared" si="15"/>
        <v>129.71316160000001</v>
      </c>
      <c r="AC155" s="33">
        <f t="shared" si="24"/>
        <v>5.2283616000000137</v>
      </c>
      <c r="AD155" s="11"/>
      <c r="AE155" s="34">
        <v>340</v>
      </c>
      <c r="AF155" s="35">
        <f t="shared" si="21"/>
        <v>210.28683839999999</v>
      </c>
    </row>
    <row r="156" spans="1:32" ht="20.100000000000001" customHeight="1" x14ac:dyDescent="0.2">
      <c r="A156" s="23" t="s">
        <v>408</v>
      </c>
      <c r="B156" s="36" t="s">
        <v>409</v>
      </c>
      <c r="C156" s="24" t="s">
        <v>410</v>
      </c>
      <c r="D156" s="23" t="s">
        <v>187</v>
      </c>
      <c r="E156" s="25">
        <v>46</v>
      </c>
      <c r="F156" s="26">
        <f t="shared" si="22"/>
        <v>57.96</v>
      </c>
      <c r="G156" s="26">
        <v>58</v>
      </c>
      <c r="H156" s="23"/>
      <c r="I156" s="26">
        <v>58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6">
        <v>78</v>
      </c>
      <c r="U156" s="29">
        <f t="shared" si="23"/>
        <v>87.625199999999992</v>
      </c>
      <c r="V156" s="23"/>
      <c r="W156" s="23"/>
      <c r="X156" s="26">
        <v>88</v>
      </c>
      <c r="Y156" s="30">
        <v>120</v>
      </c>
      <c r="Z156" s="31">
        <f t="shared" si="19"/>
        <v>123.45599999999999</v>
      </c>
      <c r="AA156" s="31"/>
      <c r="AB156" s="32">
        <f t="shared" si="15"/>
        <v>128.64115199999998</v>
      </c>
      <c r="AC156" s="33">
        <f t="shared" si="24"/>
        <v>5.185151999999988</v>
      </c>
      <c r="AD156" s="11"/>
      <c r="AE156" s="34">
        <v>371</v>
      </c>
      <c r="AF156" s="35">
        <f t="shared" si="21"/>
        <v>242.35884800000002</v>
      </c>
    </row>
    <row r="157" spans="1:32" ht="20.100000000000001" customHeight="1" x14ac:dyDescent="0.2">
      <c r="A157" s="23" t="s">
        <v>411</v>
      </c>
      <c r="B157" s="13" t="s">
        <v>412</v>
      </c>
      <c r="C157" s="24" t="s">
        <v>413</v>
      </c>
      <c r="D157" s="23" t="s">
        <v>187</v>
      </c>
      <c r="E157" s="25"/>
      <c r="F157" s="26"/>
      <c r="G157" s="26"/>
      <c r="H157" s="23"/>
      <c r="I157" s="26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6"/>
      <c r="U157" s="29"/>
      <c r="V157" s="23"/>
      <c r="W157" s="23"/>
      <c r="X157" s="26">
        <v>120</v>
      </c>
      <c r="Y157" s="30">
        <v>122</v>
      </c>
      <c r="Z157" s="31">
        <f t="shared" si="19"/>
        <v>125.51359999999998</v>
      </c>
      <c r="AA157" s="31"/>
      <c r="AB157" s="32">
        <f t="shared" si="15"/>
        <v>130.78517119999998</v>
      </c>
      <c r="AC157" s="33">
        <f t="shared" si="24"/>
        <v>5.2715711999999968</v>
      </c>
      <c r="AD157" s="11"/>
      <c r="AE157" s="34">
        <v>280</v>
      </c>
      <c r="AF157" s="35">
        <f t="shared" si="21"/>
        <v>149.21482880000002</v>
      </c>
    </row>
    <row r="158" spans="1:32" ht="20.100000000000001" customHeight="1" x14ac:dyDescent="0.2">
      <c r="A158" s="23" t="s">
        <v>414</v>
      </c>
      <c r="B158" s="13" t="s">
        <v>415</v>
      </c>
      <c r="C158" s="24" t="s">
        <v>416</v>
      </c>
      <c r="D158" s="23" t="s">
        <v>187</v>
      </c>
      <c r="E158" s="25">
        <v>28</v>
      </c>
      <c r="F158" s="26">
        <f>E158*1.26</f>
        <v>35.28</v>
      </c>
      <c r="G158" s="26">
        <v>35</v>
      </c>
      <c r="H158" s="23"/>
      <c r="I158" s="26">
        <v>35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6">
        <v>47</v>
      </c>
      <c r="U158" s="29">
        <f>T158*112.34%</f>
        <v>52.799799999999998</v>
      </c>
      <c r="V158" s="23"/>
      <c r="W158" s="23"/>
      <c r="X158" s="26">
        <v>120</v>
      </c>
      <c r="Y158" s="30">
        <v>122</v>
      </c>
      <c r="Z158" s="31">
        <f t="shared" si="19"/>
        <v>125.51359999999998</v>
      </c>
      <c r="AA158" s="31"/>
      <c r="AB158" s="32">
        <f t="shared" si="15"/>
        <v>130.78517119999998</v>
      </c>
      <c r="AC158" s="33">
        <f t="shared" si="24"/>
        <v>5.2715711999999968</v>
      </c>
      <c r="AD158" s="11"/>
      <c r="AE158" s="34">
        <v>347</v>
      </c>
      <c r="AF158" s="35">
        <f t="shared" si="21"/>
        <v>216.21482880000002</v>
      </c>
    </row>
    <row r="159" spans="1:32" ht="20.100000000000001" customHeight="1" x14ac:dyDescent="0.2">
      <c r="A159" s="23" t="s">
        <v>417</v>
      </c>
      <c r="B159" s="13" t="s">
        <v>418</v>
      </c>
      <c r="C159" s="24" t="s">
        <v>419</v>
      </c>
      <c r="D159" s="23" t="s">
        <v>187</v>
      </c>
      <c r="E159" s="25">
        <v>35</v>
      </c>
      <c r="F159" s="26">
        <f>E159*1.26</f>
        <v>44.1</v>
      </c>
      <c r="G159" s="26">
        <v>44</v>
      </c>
      <c r="H159" s="23"/>
      <c r="I159" s="26">
        <v>44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6">
        <v>59</v>
      </c>
      <c r="U159" s="29">
        <f>T159*112.34%</f>
        <v>66.280599999999993</v>
      </c>
      <c r="V159" s="23"/>
      <c r="W159" s="23"/>
      <c r="X159" s="26">
        <v>66</v>
      </c>
      <c r="Y159" s="30">
        <v>80</v>
      </c>
      <c r="Z159" s="31">
        <f t="shared" si="19"/>
        <v>82.304000000000002</v>
      </c>
      <c r="AA159" s="31"/>
      <c r="AB159" s="32">
        <f t="shared" si="15"/>
        <v>85.760768000000013</v>
      </c>
      <c r="AC159" s="33">
        <f t="shared" si="24"/>
        <v>3.4567680000000109</v>
      </c>
      <c r="AD159" s="11"/>
      <c r="AE159" s="34">
        <f t="shared" si="20"/>
        <v>92.887487820800018</v>
      </c>
      <c r="AF159" s="35">
        <f t="shared" si="21"/>
        <v>7.1267198208000053</v>
      </c>
    </row>
    <row r="160" spans="1:32" ht="20.100000000000001" customHeight="1" x14ac:dyDescent="0.2">
      <c r="A160" s="23" t="s">
        <v>420</v>
      </c>
      <c r="B160" s="13" t="s">
        <v>421</v>
      </c>
      <c r="C160" s="24" t="s">
        <v>422</v>
      </c>
      <c r="D160" s="23" t="s">
        <v>187</v>
      </c>
      <c r="E160" s="25">
        <v>44</v>
      </c>
      <c r="F160" s="26">
        <f>E160*1.26</f>
        <v>55.44</v>
      </c>
      <c r="G160" s="26">
        <v>55</v>
      </c>
      <c r="H160" s="23"/>
      <c r="I160" s="26">
        <v>55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6">
        <v>74</v>
      </c>
      <c r="U160" s="29">
        <f>T160*112.34%</f>
        <v>83.131599999999992</v>
      </c>
      <c r="V160" s="23"/>
      <c r="W160" s="23"/>
      <c r="X160" s="26">
        <v>192</v>
      </c>
      <c r="Y160" s="30">
        <v>121</v>
      </c>
      <c r="Z160" s="31">
        <f t="shared" si="19"/>
        <v>124.48479999999999</v>
      </c>
      <c r="AA160" s="31"/>
      <c r="AB160" s="32">
        <f t="shared" si="15"/>
        <v>129.71316160000001</v>
      </c>
      <c r="AC160" s="33">
        <f t="shared" si="24"/>
        <v>5.2283616000000137</v>
      </c>
      <c r="AD160" s="11"/>
      <c r="AE160" s="34">
        <v>325</v>
      </c>
      <c r="AF160" s="35">
        <f t="shared" si="21"/>
        <v>195.28683839999999</v>
      </c>
    </row>
    <row r="161" spans="1:32" ht="20.100000000000001" customHeight="1" x14ac:dyDescent="0.2">
      <c r="A161" s="23" t="s">
        <v>423</v>
      </c>
      <c r="B161" s="13" t="s">
        <v>424</v>
      </c>
      <c r="C161" s="24" t="s">
        <v>425</v>
      </c>
      <c r="D161" s="23" t="s">
        <v>187</v>
      </c>
      <c r="E161" s="25"/>
      <c r="F161" s="26"/>
      <c r="G161" s="26"/>
      <c r="H161" s="23"/>
      <c r="I161" s="26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6"/>
      <c r="U161" s="29">
        <v>65</v>
      </c>
      <c r="V161" s="23"/>
      <c r="W161" s="23"/>
      <c r="X161" s="26">
        <v>143</v>
      </c>
      <c r="Y161" s="30">
        <v>171</v>
      </c>
      <c r="Z161" s="31">
        <f t="shared" si="19"/>
        <v>175.9248</v>
      </c>
      <c r="AA161" s="31"/>
      <c r="AB161" s="32">
        <f t="shared" si="15"/>
        <v>183.31364160000001</v>
      </c>
      <c r="AC161" s="33">
        <f t="shared" si="24"/>
        <v>7.3888416000000063</v>
      </c>
      <c r="AD161" s="11"/>
      <c r="AE161" s="34">
        <v>305</v>
      </c>
      <c r="AF161" s="35">
        <f t="shared" si="21"/>
        <v>121.68635839999999</v>
      </c>
    </row>
    <row r="162" spans="1:32" ht="25.5" customHeight="1" x14ac:dyDescent="0.2">
      <c r="A162" s="9" t="s">
        <v>426</v>
      </c>
      <c r="B162" s="13" t="s">
        <v>427</v>
      </c>
      <c r="C162" s="117" t="s">
        <v>428</v>
      </c>
      <c r="D162" s="23" t="s">
        <v>187</v>
      </c>
      <c r="E162" s="23"/>
      <c r="F162" s="23"/>
      <c r="G162" s="23"/>
      <c r="H162" s="23"/>
      <c r="I162" s="26">
        <v>138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6">
        <v>185</v>
      </c>
      <c r="U162" s="29">
        <f>T162*112.34%</f>
        <v>207.82899999999998</v>
      </c>
      <c r="V162" s="23"/>
      <c r="W162" s="23"/>
      <c r="X162" s="26">
        <v>208</v>
      </c>
      <c r="Y162" s="30">
        <v>245</v>
      </c>
      <c r="Z162" s="31">
        <f t="shared" si="19"/>
        <v>252.05599999999998</v>
      </c>
      <c r="AA162" s="31"/>
      <c r="AB162" s="32">
        <f t="shared" si="15"/>
        <v>262.64235200000002</v>
      </c>
      <c r="AC162" s="33">
        <f t="shared" si="24"/>
        <v>10.586352000000034</v>
      </c>
      <c r="AD162" s="11"/>
      <c r="AE162" s="34">
        <v>357</v>
      </c>
      <c r="AF162" s="35">
        <f t="shared" si="21"/>
        <v>94.357647999999983</v>
      </c>
    </row>
    <row r="163" spans="1:32" ht="20.100000000000001" customHeight="1" x14ac:dyDescent="0.2">
      <c r="A163" s="23" t="s">
        <v>429</v>
      </c>
      <c r="B163" s="109" t="s">
        <v>430</v>
      </c>
      <c r="C163" s="117" t="s">
        <v>431</v>
      </c>
      <c r="D163" s="23" t="s">
        <v>187</v>
      </c>
      <c r="E163" s="23"/>
      <c r="F163" s="23"/>
      <c r="G163" s="23"/>
      <c r="H163" s="23"/>
      <c r="I163" s="26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6"/>
      <c r="U163" s="29"/>
      <c r="V163" s="23"/>
      <c r="W163" s="23"/>
      <c r="X163" s="26">
        <v>148</v>
      </c>
      <c r="Y163" s="30">
        <v>125</v>
      </c>
      <c r="Z163" s="31">
        <f t="shared" si="19"/>
        <v>128.6</v>
      </c>
      <c r="AA163" s="31"/>
      <c r="AB163" s="32">
        <f t="shared" si="15"/>
        <v>134.00119999999998</v>
      </c>
      <c r="AC163" s="33">
        <f t="shared" si="24"/>
        <v>5.4011999999999887</v>
      </c>
      <c r="AD163" s="11"/>
      <c r="AE163" s="34">
        <v>278</v>
      </c>
      <c r="AF163" s="35">
        <f t="shared" si="21"/>
        <v>143.99880000000002</v>
      </c>
    </row>
    <row r="164" spans="1:32" ht="24.75" customHeight="1" x14ac:dyDescent="0.2">
      <c r="A164" s="9" t="s">
        <v>432</v>
      </c>
      <c r="B164" s="120" t="s">
        <v>433</v>
      </c>
      <c r="C164" s="117" t="s">
        <v>434</v>
      </c>
      <c r="D164" s="23" t="s">
        <v>187</v>
      </c>
      <c r="E164" s="25">
        <v>75</v>
      </c>
      <c r="F164" s="26">
        <f t="shared" ref="F164:F172" si="25">E164*1.26</f>
        <v>94.5</v>
      </c>
      <c r="G164" s="26">
        <v>95</v>
      </c>
      <c r="H164" s="23"/>
      <c r="I164" s="26">
        <v>95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6">
        <v>127</v>
      </c>
      <c r="U164" s="29">
        <f t="shared" ref="U164:U172" si="26">T164*112.34%</f>
        <v>142.67179999999999</v>
      </c>
      <c r="V164" s="23"/>
      <c r="W164" s="23"/>
      <c r="X164" s="26">
        <v>143</v>
      </c>
      <c r="Y164" s="30">
        <v>168</v>
      </c>
      <c r="Z164" s="31">
        <f t="shared" si="19"/>
        <v>172.83840000000001</v>
      </c>
      <c r="AA164" s="31"/>
      <c r="AB164" s="32">
        <f t="shared" si="15"/>
        <v>180.09761280000004</v>
      </c>
      <c r="AC164" s="33">
        <f t="shared" si="24"/>
        <v>7.2592128000000287</v>
      </c>
      <c r="AD164" s="11"/>
      <c r="AE164" s="34">
        <v>404</v>
      </c>
      <c r="AF164" s="35">
        <f t="shared" si="21"/>
        <v>223.90238719999996</v>
      </c>
    </row>
    <row r="165" spans="1:32" ht="23.25" customHeight="1" x14ac:dyDescent="0.2">
      <c r="A165" s="23" t="s">
        <v>435</v>
      </c>
      <c r="B165" s="13" t="s">
        <v>436</v>
      </c>
      <c r="C165" s="24" t="s">
        <v>437</v>
      </c>
      <c r="D165" s="23" t="s">
        <v>187</v>
      </c>
      <c r="E165" s="25">
        <v>42</v>
      </c>
      <c r="F165" s="26">
        <f t="shared" si="25"/>
        <v>52.92</v>
      </c>
      <c r="G165" s="26">
        <v>53</v>
      </c>
      <c r="H165" s="23"/>
      <c r="I165" s="26">
        <v>53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6">
        <v>71</v>
      </c>
      <c r="U165" s="29">
        <f t="shared" si="26"/>
        <v>79.761399999999995</v>
      </c>
      <c r="V165" s="23"/>
      <c r="W165" s="23"/>
      <c r="X165" s="26">
        <v>80</v>
      </c>
      <c r="Y165" s="30">
        <v>124</v>
      </c>
      <c r="Z165" s="31">
        <f t="shared" si="19"/>
        <v>127.57119999999999</v>
      </c>
      <c r="AA165" s="31"/>
      <c r="AB165" s="32">
        <f t="shared" si="15"/>
        <v>132.92919039999998</v>
      </c>
      <c r="AC165" s="33">
        <f t="shared" si="24"/>
        <v>5.3579903999999914</v>
      </c>
      <c r="AD165" s="11"/>
      <c r="AE165" s="34">
        <v>495</v>
      </c>
      <c r="AF165" s="35">
        <f t="shared" si="21"/>
        <v>362.07080960000002</v>
      </c>
    </row>
    <row r="166" spans="1:32" ht="20.100000000000001" customHeight="1" x14ac:dyDescent="0.2">
      <c r="A166" s="23" t="s">
        <v>438</v>
      </c>
      <c r="B166" s="13" t="s">
        <v>439</v>
      </c>
      <c r="C166" s="24" t="s">
        <v>440</v>
      </c>
      <c r="D166" s="23" t="s">
        <v>187</v>
      </c>
      <c r="E166" s="25">
        <v>42</v>
      </c>
      <c r="F166" s="26">
        <f t="shared" si="25"/>
        <v>52.92</v>
      </c>
      <c r="G166" s="26">
        <v>53</v>
      </c>
      <c r="H166" s="23"/>
      <c r="I166" s="26">
        <v>53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6">
        <v>71</v>
      </c>
      <c r="U166" s="29">
        <f t="shared" si="26"/>
        <v>79.761399999999995</v>
      </c>
      <c r="V166" s="23"/>
      <c r="W166" s="23"/>
      <c r="X166" s="26">
        <v>80</v>
      </c>
      <c r="Y166" s="30">
        <v>124</v>
      </c>
      <c r="Z166" s="31">
        <f t="shared" si="19"/>
        <v>127.57119999999999</v>
      </c>
      <c r="AA166" s="31"/>
      <c r="AB166" s="32">
        <f t="shared" si="15"/>
        <v>132.92919039999998</v>
      </c>
      <c r="AC166" s="33">
        <f t="shared" si="24"/>
        <v>5.3579903999999914</v>
      </c>
      <c r="AD166" s="11"/>
      <c r="AE166" s="34">
        <v>371</v>
      </c>
      <c r="AF166" s="35">
        <f t="shared" si="21"/>
        <v>238.07080960000002</v>
      </c>
    </row>
    <row r="167" spans="1:32" ht="21.75" customHeight="1" x14ac:dyDescent="0.2">
      <c r="A167" s="23" t="s">
        <v>441</v>
      </c>
      <c r="B167" s="13" t="s">
        <v>442</v>
      </c>
      <c r="C167" s="24" t="s">
        <v>443</v>
      </c>
      <c r="D167" s="23" t="s">
        <v>187</v>
      </c>
      <c r="E167" s="25">
        <v>42</v>
      </c>
      <c r="F167" s="26">
        <f t="shared" si="25"/>
        <v>52.92</v>
      </c>
      <c r="G167" s="26">
        <v>53</v>
      </c>
      <c r="H167" s="23"/>
      <c r="I167" s="26">
        <v>53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6">
        <v>71</v>
      </c>
      <c r="U167" s="29">
        <f t="shared" si="26"/>
        <v>79.761399999999995</v>
      </c>
      <c r="V167" s="23"/>
      <c r="W167" s="23"/>
      <c r="X167" s="26">
        <v>80</v>
      </c>
      <c r="Y167" s="30">
        <v>124</v>
      </c>
      <c r="Z167" s="31">
        <f t="shared" si="19"/>
        <v>127.57119999999999</v>
      </c>
      <c r="AA167" s="31"/>
      <c r="AB167" s="32">
        <f t="shared" si="15"/>
        <v>132.92919039999998</v>
      </c>
      <c r="AC167" s="33">
        <f t="shared" si="24"/>
        <v>5.3579903999999914</v>
      </c>
      <c r="AD167" s="11"/>
      <c r="AE167" s="34">
        <v>304</v>
      </c>
      <c r="AF167" s="35">
        <f t="shared" si="21"/>
        <v>171.07080960000002</v>
      </c>
    </row>
    <row r="168" spans="1:32" ht="20.100000000000001" customHeight="1" x14ac:dyDescent="0.2">
      <c r="A168" s="23" t="s">
        <v>215</v>
      </c>
      <c r="B168" s="36" t="s">
        <v>444</v>
      </c>
      <c r="C168" s="24" t="s">
        <v>217</v>
      </c>
      <c r="D168" s="23" t="s">
        <v>187</v>
      </c>
      <c r="E168" s="25">
        <v>55</v>
      </c>
      <c r="F168" s="26">
        <f t="shared" si="25"/>
        <v>69.3</v>
      </c>
      <c r="G168" s="26">
        <v>69</v>
      </c>
      <c r="H168" s="23"/>
      <c r="I168" s="26">
        <v>69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6">
        <v>92</v>
      </c>
      <c r="U168" s="29">
        <f t="shared" si="26"/>
        <v>103.3528</v>
      </c>
      <c r="V168" s="23"/>
      <c r="W168" s="23"/>
      <c r="X168" s="26">
        <v>103</v>
      </c>
      <c r="Y168" s="30">
        <v>89</v>
      </c>
      <c r="Z168" s="31">
        <f t="shared" si="19"/>
        <v>91.563199999999995</v>
      </c>
      <c r="AA168" s="31"/>
      <c r="AB168" s="32">
        <f t="shared" si="15"/>
        <v>95.408854399999996</v>
      </c>
      <c r="AC168" s="33">
        <f t="shared" si="24"/>
        <v>3.8456544000000008</v>
      </c>
      <c r="AD168" s="11"/>
      <c r="AE168" s="34">
        <f t="shared" si="20"/>
        <v>103.33733020064</v>
      </c>
      <c r="AF168" s="35">
        <f t="shared" si="21"/>
        <v>7.9284758006400011</v>
      </c>
    </row>
    <row r="169" spans="1:32" ht="20.100000000000001" customHeight="1" x14ac:dyDescent="0.2">
      <c r="A169" s="23" t="s">
        <v>184</v>
      </c>
      <c r="B169" s="36" t="s">
        <v>445</v>
      </c>
      <c r="C169" s="24" t="s">
        <v>186</v>
      </c>
      <c r="D169" s="23" t="s">
        <v>187</v>
      </c>
      <c r="E169" s="25">
        <v>55</v>
      </c>
      <c r="F169" s="26">
        <f t="shared" si="25"/>
        <v>69.3</v>
      </c>
      <c r="G169" s="26">
        <v>69</v>
      </c>
      <c r="H169" s="23"/>
      <c r="I169" s="26">
        <v>69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6">
        <v>92</v>
      </c>
      <c r="U169" s="29">
        <f t="shared" si="26"/>
        <v>103.3528</v>
      </c>
      <c r="V169" s="23"/>
      <c r="W169" s="23"/>
      <c r="X169" s="26">
        <v>103</v>
      </c>
      <c r="Y169" s="30">
        <v>212</v>
      </c>
      <c r="Z169" s="31">
        <f t="shared" si="19"/>
        <v>218.10559999999998</v>
      </c>
      <c r="AA169" s="31"/>
      <c r="AB169" s="32">
        <f t="shared" si="15"/>
        <v>227.26603519999998</v>
      </c>
      <c r="AC169" s="33">
        <f t="shared" si="24"/>
        <v>9.1604351999999949</v>
      </c>
      <c r="AD169" s="11"/>
      <c r="AE169" s="34">
        <f t="shared" si="20"/>
        <v>246.15184272511996</v>
      </c>
      <c r="AF169" s="35">
        <f t="shared" si="21"/>
        <v>18.885807525119986</v>
      </c>
    </row>
    <row r="170" spans="1:32" ht="20.100000000000001" customHeight="1" x14ac:dyDescent="0.2">
      <c r="A170" s="23" t="s">
        <v>446</v>
      </c>
      <c r="B170" s="13" t="s">
        <v>447</v>
      </c>
      <c r="C170" s="24" t="s">
        <v>448</v>
      </c>
      <c r="D170" s="23" t="s">
        <v>187</v>
      </c>
      <c r="E170" s="25">
        <v>20</v>
      </c>
      <c r="F170" s="26">
        <f t="shared" si="25"/>
        <v>25.2</v>
      </c>
      <c r="G170" s="26">
        <v>25</v>
      </c>
      <c r="H170" s="23"/>
      <c r="I170" s="26">
        <v>25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6">
        <v>33</v>
      </c>
      <c r="U170" s="29">
        <f t="shared" si="26"/>
        <v>37.072199999999995</v>
      </c>
      <c r="V170" s="23"/>
      <c r="W170" s="23"/>
      <c r="X170" s="26">
        <v>37</v>
      </c>
      <c r="Y170" s="30">
        <v>44</v>
      </c>
      <c r="Z170" s="31">
        <f t="shared" si="19"/>
        <v>45.267199999999995</v>
      </c>
      <c r="AA170" s="31"/>
      <c r="AB170" s="32">
        <f t="shared" si="15"/>
        <v>47.168422399999997</v>
      </c>
      <c r="AC170" s="33">
        <f t="shared" si="24"/>
        <v>1.9012224000000018</v>
      </c>
      <c r="AD170" s="11"/>
      <c r="AE170" s="34">
        <f t="shared" si="20"/>
        <v>51.088118301439998</v>
      </c>
      <c r="AF170" s="35">
        <f t="shared" si="21"/>
        <v>3.9196959014400008</v>
      </c>
    </row>
    <row r="171" spans="1:32" ht="20.100000000000001" customHeight="1" x14ac:dyDescent="0.2">
      <c r="A171" s="23" t="s">
        <v>449</v>
      </c>
      <c r="B171" s="13" t="s">
        <v>450</v>
      </c>
      <c r="C171" s="24" t="s">
        <v>451</v>
      </c>
      <c r="D171" s="23" t="s">
        <v>187</v>
      </c>
      <c r="E171" s="25">
        <v>20</v>
      </c>
      <c r="F171" s="26">
        <f t="shared" si="25"/>
        <v>25.2</v>
      </c>
      <c r="G171" s="26">
        <v>25</v>
      </c>
      <c r="H171" s="23"/>
      <c r="I171" s="26">
        <v>25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6">
        <v>33</v>
      </c>
      <c r="U171" s="29">
        <f t="shared" si="26"/>
        <v>37.072199999999995</v>
      </c>
      <c r="V171" s="23"/>
      <c r="W171" s="23"/>
      <c r="X171" s="26">
        <v>37</v>
      </c>
      <c r="Y171" s="30">
        <v>44</v>
      </c>
      <c r="Z171" s="31">
        <f t="shared" si="19"/>
        <v>45.267199999999995</v>
      </c>
      <c r="AA171" s="31"/>
      <c r="AB171" s="32">
        <f t="shared" si="15"/>
        <v>47.168422399999997</v>
      </c>
      <c r="AC171" s="33">
        <f t="shared" si="24"/>
        <v>1.9012224000000018</v>
      </c>
      <c r="AD171" s="11"/>
      <c r="AE171" s="34">
        <f t="shared" si="20"/>
        <v>51.088118301439998</v>
      </c>
      <c r="AF171" s="35">
        <f t="shared" si="21"/>
        <v>3.9196959014400008</v>
      </c>
    </row>
    <row r="172" spans="1:32" ht="20.100000000000001" customHeight="1" x14ac:dyDescent="0.2">
      <c r="A172" s="23" t="s">
        <v>452</v>
      </c>
      <c r="B172" s="13" t="s">
        <v>453</v>
      </c>
      <c r="C172" s="24" t="s">
        <v>454</v>
      </c>
      <c r="D172" s="23" t="s">
        <v>187</v>
      </c>
      <c r="E172" s="25">
        <v>22</v>
      </c>
      <c r="F172" s="26">
        <f t="shared" si="25"/>
        <v>27.72</v>
      </c>
      <c r="G172" s="26">
        <v>28</v>
      </c>
      <c r="H172" s="23"/>
      <c r="I172" s="26">
        <v>28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6">
        <v>37</v>
      </c>
      <c r="U172" s="29">
        <f t="shared" si="26"/>
        <v>41.565799999999996</v>
      </c>
      <c r="V172" s="23"/>
      <c r="W172" s="23"/>
      <c r="X172" s="26">
        <v>45</v>
      </c>
      <c r="Y172" s="30">
        <v>53</v>
      </c>
      <c r="Z172" s="31">
        <f t="shared" si="19"/>
        <v>54.526399999999995</v>
      </c>
      <c r="AA172" s="31"/>
      <c r="AB172" s="32">
        <f t="shared" si="15"/>
        <v>56.816508799999994</v>
      </c>
      <c r="AC172" s="33">
        <f t="shared" si="24"/>
        <v>2.2901087999999987</v>
      </c>
      <c r="AD172" s="11"/>
      <c r="AE172" s="34">
        <f t="shared" si="20"/>
        <v>61.537960681279991</v>
      </c>
      <c r="AF172" s="35">
        <f t="shared" si="21"/>
        <v>4.7214518812799966</v>
      </c>
    </row>
    <row r="173" spans="1:32" ht="20.100000000000001" customHeight="1" x14ac:dyDescent="0.2">
      <c r="A173" s="23" t="s">
        <v>455</v>
      </c>
      <c r="B173" s="13" t="s">
        <v>456</v>
      </c>
      <c r="C173" s="24" t="s">
        <v>457</v>
      </c>
      <c r="D173" s="23" t="s">
        <v>187</v>
      </c>
      <c r="E173" s="25"/>
      <c r="F173" s="26"/>
      <c r="G173" s="26"/>
      <c r="H173" s="23"/>
      <c r="I173" s="26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6"/>
      <c r="U173" s="29"/>
      <c r="V173" s="23"/>
      <c r="W173" s="23"/>
      <c r="X173" s="26">
        <v>133</v>
      </c>
      <c r="Y173" s="30">
        <v>530</v>
      </c>
      <c r="Z173" s="31">
        <f t="shared" si="19"/>
        <v>545.2639999999999</v>
      </c>
      <c r="AA173" s="31"/>
      <c r="AB173" s="32">
        <f t="shared" si="15"/>
        <v>568.16508799999986</v>
      </c>
      <c r="AC173" s="33">
        <f t="shared" si="24"/>
        <v>22.901087999999959</v>
      </c>
      <c r="AD173" s="11"/>
      <c r="AE173" s="34">
        <f t="shared" si="20"/>
        <v>615.37960681279981</v>
      </c>
      <c r="AF173" s="35">
        <f t="shared" si="21"/>
        <v>47.214518812799952</v>
      </c>
    </row>
    <row r="174" spans="1:32" ht="20.100000000000001" customHeight="1" x14ac:dyDescent="0.2">
      <c r="A174" s="23" t="s">
        <v>458</v>
      </c>
      <c r="B174" s="13" t="s">
        <v>459</v>
      </c>
      <c r="C174" s="24" t="s">
        <v>460</v>
      </c>
      <c r="D174" s="23" t="s">
        <v>187</v>
      </c>
      <c r="E174" s="25"/>
      <c r="F174" s="26"/>
      <c r="G174" s="26"/>
      <c r="H174" s="23"/>
      <c r="I174" s="26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6"/>
      <c r="U174" s="29"/>
      <c r="V174" s="23"/>
      <c r="W174" s="23"/>
      <c r="X174" s="26">
        <v>147</v>
      </c>
      <c r="Y174" s="30">
        <v>412</v>
      </c>
      <c r="Z174" s="31">
        <f t="shared" si="19"/>
        <v>423.86559999999997</v>
      </c>
      <c r="AA174" s="31"/>
      <c r="AB174" s="32">
        <f t="shared" si="15"/>
        <v>441.66795519999999</v>
      </c>
      <c r="AC174" s="33">
        <f t="shared" si="24"/>
        <v>17.802355200000022</v>
      </c>
      <c r="AD174" s="11"/>
      <c r="AE174" s="34">
        <f t="shared" si="20"/>
        <v>478.37056227711997</v>
      </c>
      <c r="AF174" s="35">
        <f t="shared" si="21"/>
        <v>36.702607077119978</v>
      </c>
    </row>
    <row r="175" spans="1:32" ht="20.100000000000001" customHeight="1" x14ac:dyDescent="0.2">
      <c r="A175" s="23" t="s">
        <v>461</v>
      </c>
      <c r="B175" s="13" t="s">
        <v>462</v>
      </c>
      <c r="C175" s="24" t="s">
        <v>463</v>
      </c>
      <c r="D175" s="13" t="s">
        <v>464</v>
      </c>
      <c r="E175" s="25">
        <v>44</v>
      </c>
      <c r="F175" s="26">
        <f>E175*1.26</f>
        <v>55.44</v>
      </c>
      <c r="G175" s="26">
        <v>55</v>
      </c>
      <c r="H175" s="23"/>
      <c r="I175" s="26">
        <v>55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6">
        <v>120</v>
      </c>
      <c r="U175" s="29">
        <f>W175*112.34%</f>
        <v>134.80799999999999</v>
      </c>
      <c r="V175" s="23"/>
      <c r="W175" s="26">
        <v>120</v>
      </c>
      <c r="X175" s="26">
        <v>135</v>
      </c>
      <c r="Y175" s="30">
        <v>159</v>
      </c>
      <c r="Z175" s="31">
        <f t="shared" si="19"/>
        <v>163.57920000000001</v>
      </c>
      <c r="AA175" s="31"/>
      <c r="AB175" s="32">
        <f t="shared" si="15"/>
        <v>170.44952640000002</v>
      </c>
      <c r="AC175" s="33">
        <f t="shared" si="24"/>
        <v>6.8703264000000104</v>
      </c>
      <c r="AD175" s="11"/>
      <c r="AE175" s="34">
        <f t="shared" si="20"/>
        <v>184.61388204384002</v>
      </c>
      <c r="AF175" s="35">
        <f t="shared" si="21"/>
        <v>14.164355643839997</v>
      </c>
    </row>
    <row r="176" spans="1:32" ht="20.100000000000001" customHeight="1" x14ac:dyDescent="0.2">
      <c r="A176" s="23" t="s">
        <v>465</v>
      </c>
      <c r="B176" s="13" t="s">
        <v>466</v>
      </c>
      <c r="C176" s="24" t="s">
        <v>467</v>
      </c>
      <c r="D176" s="13" t="s">
        <v>464</v>
      </c>
      <c r="E176" s="25">
        <v>62</v>
      </c>
      <c r="F176" s="26">
        <f>E176*1.26</f>
        <v>78.12</v>
      </c>
      <c r="G176" s="26">
        <v>78</v>
      </c>
      <c r="H176" s="23"/>
      <c r="I176" s="26">
        <v>78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6">
        <v>167</v>
      </c>
      <c r="U176" s="29">
        <f>W176*112.34%</f>
        <v>187.6078</v>
      </c>
      <c r="V176" s="23"/>
      <c r="W176" s="26">
        <v>167</v>
      </c>
      <c r="X176" s="26">
        <v>188</v>
      </c>
      <c r="Y176" s="30">
        <v>223</v>
      </c>
      <c r="Z176" s="31">
        <f t="shared" si="19"/>
        <v>229.42239999999998</v>
      </c>
      <c r="AA176" s="31"/>
      <c r="AB176" s="32">
        <f t="shared" si="15"/>
        <v>239.05814079999999</v>
      </c>
      <c r="AC176" s="33">
        <f t="shared" si="24"/>
        <v>9.6357408000000078</v>
      </c>
      <c r="AD176" s="11"/>
      <c r="AE176" s="34">
        <v>444</v>
      </c>
      <c r="AF176" s="35">
        <f t="shared" si="21"/>
        <v>204.94185920000001</v>
      </c>
    </row>
    <row r="177" spans="1:32" ht="20.100000000000001" customHeight="1" x14ac:dyDescent="0.2">
      <c r="A177" s="23" t="s">
        <v>468</v>
      </c>
      <c r="B177" s="13" t="s">
        <v>469</v>
      </c>
      <c r="C177" s="24" t="s">
        <v>470</v>
      </c>
      <c r="D177" s="13" t="s">
        <v>464</v>
      </c>
      <c r="E177" s="25"/>
      <c r="F177" s="26"/>
      <c r="G177" s="26"/>
      <c r="H177" s="23"/>
      <c r="I177" s="26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6"/>
      <c r="U177" s="29"/>
      <c r="V177" s="23"/>
      <c r="W177" s="26"/>
      <c r="X177" s="26"/>
      <c r="Y177" s="30">
        <v>240</v>
      </c>
      <c r="Z177" s="31">
        <f t="shared" si="19"/>
        <v>246.91199999999998</v>
      </c>
      <c r="AA177" s="31"/>
      <c r="AB177" s="32">
        <f t="shared" si="15"/>
        <v>257.28230399999995</v>
      </c>
      <c r="AC177" s="33">
        <f t="shared" si="24"/>
        <v>10.370303999999976</v>
      </c>
      <c r="AD177" s="11"/>
      <c r="AE177" s="34">
        <v>465</v>
      </c>
      <c r="AF177" s="35">
        <f t="shared" si="21"/>
        <v>207.71769600000005</v>
      </c>
    </row>
    <row r="178" spans="1:32" ht="20.100000000000001" customHeight="1" x14ac:dyDescent="0.2">
      <c r="A178" s="23" t="s">
        <v>471</v>
      </c>
      <c r="B178" s="13" t="s">
        <v>472</v>
      </c>
      <c r="C178" s="24" t="s">
        <v>473</v>
      </c>
      <c r="D178" s="13" t="s">
        <v>464</v>
      </c>
      <c r="E178" s="25">
        <v>57</v>
      </c>
      <c r="F178" s="26">
        <f t="shared" ref="F178:F185" si="27">E178*1.26</f>
        <v>71.820000000000007</v>
      </c>
      <c r="G178" s="26">
        <v>72</v>
      </c>
      <c r="H178" s="23"/>
      <c r="I178" s="26">
        <v>72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6">
        <v>175</v>
      </c>
      <c r="U178" s="29">
        <f t="shared" ref="U178:U185" si="28">W178*112.34%</f>
        <v>196.595</v>
      </c>
      <c r="V178" s="23"/>
      <c r="W178" s="26">
        <v>175</v>
      </c>
      <c r="X178" s="26">
        <v>197</v>
      </c>
      <c r="Y178" s="30">
        <v>260</v>
      </c>
      <c r="Z178" s="31">
        <f t="shared" si="19"/>
        <v>267.488</v>
      </c>
      <c r="AA178" s="31"/>
      <c r="AB178" s="32">
        <f t="shared" si="15"/>
        <v>278.72249599999998</v>
      </c>
      <c r="AC178" s="33">
        <f t="shared" si="24"/>
        <v>11.234495999999979</v>
      </c>
      <c r="AD178" s="11"/>
      <c r="AE178" s="34">
        <v>476</v>
      </c>
      <c r="AF178" s="35">
        <f t="shared" si="21"/>
        <v>197.27750400000002</v>
      </c>
    </row>
    <row r="179" spans="1:32" ht="20.100000000000001" customHeight="1" x14ac:dyDescent="0.2">
      <c r="A179" s="23" t="s">
        <v>474</v>
      </c>
      <c r="B179" s="13" t="s">
        <v>475</v>
      </c>
      <c r="C179" s="24" t="s">
        <v>476</v>
      </c>
      <c r="D179" s="13" t="s">
        <v>464</v>
      </c>
      <c r="E179" s="25">
        <v>57</v>
      </c>
      <c r="F179" s="26">
        <f t="shared" si="27"/>
        <v>71.820000000000007</v>
      </c>
      <c r="G179" s="26">
        <v>72</v>
      </c>
      <c r="H179" s="23"/>
      <c r="I179" s="26">
        <v>72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6">
        <v>188</v>
      </c>
      <c r="U179" s="29">
        <f t="shared" si="28"/>
        <v>211.19919999999999</v>
      </c>
      <c r="V179" s="23"/>
      <c r="W179" s="26">
        <v>188</v>
      </c>
      <c r="X179" s="26">
        <v>211</v>
      </c>
      <c r="Y179" s="30">
        <v>252</v>
      </c>
      <c r="Z179" s="31">
        <f t="shared" si="19"/>
        <v>259.25759999999997</v>
      </c>
      <c r="AA179" s="31"/>
      <c r="AB179" s="32">
        <f t="shared" ref="AB179:AB244" si="29">Z179*$AB$11/100</f>
        <v>270.14641919999997</v>
      </c>
      <c r="AC179" s="33">
        <f t="shared" si="24"/>
        <v>10.8888192</v>
      </c>
      <c r="AD179" s="11"/>
      <c r="AE179" s="34">
        <v>489</v>
      </c>
      <c r="AF179" s="35">
        <f t="shared" si="21"/>
        <v>218.85358080000003</v>
      </c>
    </row>
    <row r="180" spans="1:32" ht="20.100000000000001" customHeight="1" x14ac:dyDescent="0.2">
      <c r="A180" s="23" t="s">
        <v>477</v>
      </c>
      <c r="B180" s="13" t="s">
        <v>478</v>
      </c>
      <c r="C180" s="24" t="s">
        <v>479</v>
      </c>
      <c r="D180" s="13" t="s">
        <v>464</v>
      </c>
      <c r="E180" s="25">
        <v>76</v>
      </c>
      <c r="F180" s="26">
        <f t="shared" si="27"/>
        <v>95.76</v>
      </c>
      <c r="G180" s="26">
        <v>96</v>
      </c>
      <c r="H180" s="23"/>
      <c r="I180" s="26">
        <v>96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6">
        <v>185</v>
      </c>
      <c r="U180" s="29">
        <f t="shared" si="28"/>
        <v>207.82899999999998</v>
      </c>
      <c r="V180" s="23"/>
      <c r="W180" s="26">
        <v>185</v>
      </c>
      <c r="X180" s="26">
        <v>208</v>
      </c>
      <c r="Y180" s="30">
        <v>285</v>
      </c>
      <c r="Z180" s="31">
        <f t="shared" si="19"/>
        <v>293.20799999999997</v>
      </c>
      <c r="AA180" s="31"/>
      <c r="AB180" s="32">
        <f t="shared" si="29"/>
        <v>305.52273599999995</v>
      </c>
      <c r="AC180" s="33">
        <f t="shared" si="24"/>
        <v>12.314735999999982</v>
      </c>
      <c r="AD180" s="11"/>
      <c r="AE180" s="34">
        <v>459</v>
      </c>
      <c r="AF180" s="35">
        <f t="shared" si="21"/>
        <v>153.47726400000005</v>
      </c>
    </row>
    <row r="181" spans="1:32" ht="20.100000000000001" customHeight="1" x14ac:dyDescent="0.2">
      <c r="A181" s="23" t="s">
        <v>480</v>
      </c>
      <c r="B181" s="13" t="s">
        <v>481</v>
      </c>
      <c r="C181" s="24" t="s">
        <v>482</v>
      </c>
      <c r="D181" s="13" t="s">
        <v>464</v>
      </c>
      <c r="E181" s="25">
        <v>132</v>
      </c>
      <c r="F181" s="26">
        <f t="shared" si="27"/>
        <v>166.32</v>
      </c>
      <c r="G181" s="26">
        <v>166</v>
      </c>
      <c r="H181" s="23"/>
      <c r="I181" s="26">
        <v>166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6">
        <v>168</v>
      </c>
      <c r="U181" s="29">
        <f t="shared" si="28"/>
        <v>188.7312</v>
      </c>
      <c r="V181" s="23"/>
      <c r="W181" s="26">
        <v>168</v>
      </c>
      <c r="X181" s="26">
        <v>189</v>
      </c>
      <c r="Y181" s="30">
        <v>260</v>
      </c>
      <c r="Z181" s="31">
        <f t="shared" si="19"/>
        <v>267.488</v>
      </c>
      <c r="AA181" s="31"/>
      <c r="AB181" s="32">
        <f t="shared" si="29"/>
        <v>278.72249599999998</v>
      </c>
      <c r="AC181" s="33">
        <f t="shared" si="24"/>
        <v>11.234495999999979</v>
      </c>
      <c r="AD181" s="11"/>
      <c r="AE181" s="34">
        <v>449</v>
      </c>
      <c r="AF181" s="35">
        <f t="shared" si="21"/>
        <v>170.27750400000002</v>
      </c>
    </row>
    <row r="182" spans="1:32" ht="20.100000000000001" customHeight="1" x14ac:dyDescent="0.2">
      <c r="A182" s="23" t="s">
        <v>483</v>
      </c>
      <c r="B182" s="13" t="s">
        <v>484</v>
      </c>
      <c r="C182" s="24" t="s">
        <v>485</v>
      </c>
      <c r="D182" s="13" t="s">
        <v>464</v>
      </c>
      <c r="E182" s="25">
        <v>70</v>
      </c>
      <c r="F182" s="26">
        <f t="shared" si="27"/>
        <v>88.2</v>
      </c>
      <c r="G182" s="26">
        <v>88</v>
      </c>
      <c r="H182" s="23"/>
      <c r="I182" s="26">
        <v>88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6">
        <v>168</v>
      </c>
      <c r="U182" s="29">
        <f t="shared" si="28"/>
        <v>188.7312</v>
      </c>
      <c r="V182" s="23"/>
      <c r="W182" s="26">
        <v>168</v>
      </c>
      <c r="X182" s="26">
        <v>189</v>
      </c>
      <c r="Y182" s="30">
        <v>260</v>
      </c>
      <c r="Z182" s="31">
        <f t="shared" si="19"/>
        <v>267.488</v>
      </c>
      <c r="AA182" s="31"/>
      <c r="AB182" s="32">
        <f t="shared" si="29"/>
        <v>278.72249599999998</v>
      </c>
      <c r="AC182" s="33">
        <f t="shared" si="24"/>
        <v>11.234495999999979</v>
      </c>
      <c r="AD182" s="11"/>
      <c r="AE182" s="34">
        <v>491</v>
      </c>
      <c r="AF182" s="35">
        <f t="shared" si="21"/>
        <v>212.27750400000002</v>
      </c>
    </row>
    <row r="183" spans="1:32" ht="20.100000000000001" customHeight="1" x14ac:dyDescent="0.2">
      <c r="A183" s="23" t="s">
        <v>486</v>
      </c>
      <c r="B183" s="13" t="s">
        <v>487</v>
      </c>
      <c r="C183" s="24" t="s">
        <v>488</v>
      </c>
      <c r="D183" s="13" t="s">
        <v>464</v>
      </c>
      <c r="E183" s="25">
        <v>79</v>
      </c>
      <c r="F183" s="26">
        <f t="shared" si="27"/>
        <v>99.54</v>
      </c>
      <c r="G183" s="26">
        <v>100</v>
      </c>
      <c r="H183" s="23"/>
      <c r="I183" s="26">
        <v>100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6">
        <v>223</v>
      </c>
      <c r="U183" s="29">
        <f t="shared" si="28"/>
        <v>250.51819999999998</v>
      </c>
      <c r="V183" s="23"/>
      <c r="W183" s="26">
        <v>223</v>
      </c>
      <c r="X183" s="26">
        <v>251</v>
      </c>
      <c r="Y183" s="30">
        <v>769</v>
      </c>
      <c r="Z183" s="31">
        <f t="shared" si="19"/>
        <v>791.1472</v>
      </c>
      <c r="AA183" s="31"/>
      <c r="AB183" s="32">
        <f t="shared" si="29"/>
        <v>824.37538240000003</v>
      </c>
      <c r="AC183" s="33">
        <f t="shared" si="24"/>
        <v>33.228182400000037</v>
      </c>
      <c r="AD183" s="11"/>
      <c r="AE183" s="34">
        <v>865</v>
      </c>
      <c r="AF183" s="35">
        <f t="shared" si="21"/>
        <v>40.624617599999965</v>
      </c>
    </row>
    <row r="184" spans="1:32" ht="20.100000000000001" customHeight="1" x14ac:dyDescent="0.2">
      <c r="A184" s="23" t="s">
        <v>489</v>
      </c>
      <c r="B184" s="13" t="s">
        <v>490</v>
      </c>
      <c r="C184" s="24" t="s">
        <v>491</v>
      </c>
      <c r="D184" s="13" t="s">
        <v>464</v>
      </c>
      <c r="E184" s="25">
        <v>67</v>
      </c>
      <c r="F184" s="26">
        <f t="shared" si="27"/>
        <v>84.42</v>
      </c>
      <c r="G184" s="26">
        <v>84</v>
      </c>
      <c r="H184" s="23"/>
      <c r="I184" s="26">
        <v>84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6">
        <v>203</v>
      </c>
      <c r="U184" s="29">
        <f t="shared" si="28"/>
        <v>228.05019999999999</v>
      </c>
      <c r="V184" s="23"/>
      <c r="W184" s="26">
        <v>203</v>
      </c>
      <c r="X184" s="26">
        <v>228</v>
      </c>
      <c r="Y184" s="30">
        <v>561</v>
      </c>
      <c r="Z184" s="31">
        <f t="shared" si="19"/>
        <v>577.15679999999998</v>
      </c>
      <c r="AA184" s="31"/>
      <c r="AB184" s="32">
        <f t="shared" si="29"/>
        <v>601.39738560000001</v>
      </c>
      <c r="AC184" s="33">
        <f t="shared" si="24"/>
        <v>24.240585600000031</v>
      </c>
      <c r="AD184" s="11"/>
      <c r="AE184" s="34">
        <v>621</v>
      </c>
      <c r="AF184" s="35">
        <f t="shared" si="21"/>
        <v>19.602614399999993</v>
      </c>
    </row>
    <row r="185" spans="1:32" ht="20.100000000000001" customHeight="1" x14ac:dyDescent="0.2">
      <c r="A185" s="23" t="s">
        <v>492</v>
      </c>
      <c r="B185" s="13" t="s">
        <v>493</v>
      </c>
      <c r="C185" s="24" t="s">
        <v>494</v>
      </c>
      <c r="D185" s="13" t="s">
        <v>464</v>
      </c>
      <c r="E185" s="25">
        <v>42</v>
      </c>
      <c r="F185" s="26">
        <f t="shared" si="27"/>
        <v>52.92</v>
      </c>
      <c r="G185" s="26">
        <v>53</v>
      </c>
      <c r="H185" s="23"/>
      <c r="I185" s="26">
        <v>53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6">
        <v>304</v>
      </c>
      <c r="U185" s="29">
        <f t="shared" si="28"/>
        <v>341.5136</v>
      </c>
      <c r="V185" s="23"/>
      <c r="W185" s="26">
        <v>304</v>
      </c>
      <c r="X185" s="26">
        <v>342</v>
      </c>
      <c r="Y185" s="30">
        <v>628</v>
      </c>
      <c r="Z185" s="31">
        <f t="shared" si="19"/>
        <v>646.08640000000003</v>
      </c>
      <c r="AA185" s="31"/>
      <c r="AB185" s="32">
        <f t="shared" si="29"/>
        <v>673.22202880000009</v>
      </c>
      <c r="AC185" s="33">
        <f t="shared" si="24"/>
        <v>27.135628800000063</v>
      </c>
      <c r="AD185" s="11"/>
      <c r="AE185" s="34">
        <v>719</v>
      </c>
      <c r="AF185" s="35">
        <f t="shared" si="21"/>
        <v>45.777971199999911</v>
      </c>
    </row>
    <row r="186" spans="1:32" ht="20.100000000000001" customHeight="1" x14ac:dyDescent="0.2">
      <c r="A186" s="23" t="s">
        <v>495</v>
      </c>
      <c r="B186" s="13" t="s">
        <v>496</v>
      </c>
      <c r="C186" s="24" t="s">
        <v>497</v>
      </c>
      <c r="D186" s="13" t="s">
        <v>464</v>
      </c>
      <c r="E186" s="25"/>
      <c r="F186" s="26"/>
      <c r="G186" s="26"/>
      <c r="H186" s="23"/>
      <c r="I186" s="26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6"/>
      <c r="U186" s="29"/>
      <c r="V186" s="23"/>
      <c r="W186" s="26"/>
      <c r="X186" s="26"/>
      <c r="Y186" s="30">
        <v>223</v>
      </c>
      <c r="Z186" s="31">
        <f t="shared" si="19"/>
        <v>229.42239999999998</v>
      </c>
      <c r="AA186" s="31"/>
      <c r="AB186" s="32">
        <f t="shared" si="29"/>
        <v>239.05814079999999</v>
      </c>
      <c r="AC186" s="33">
        <f t="shared" si="24"/>
        <v>9.6357408000000078</v>
      </c>
      <c r="AD186" s="11"/>
      <c r="AE186" s="34">
        <f t="shared" si="20"/>
        <v>258.92387230048001</v>
      </c>
      <c r="AF186" s="35">
        <f t="shared" si="21"/>
        <v>19.865731500480024</v>
      </c>
    </row>
    <row r="187" spans="1:32" ht="20.100000000000001" customHeight="1" x14ac:dyDescent="0.2">
      <c r="A187" s="23" t="s">
        <v>498</v>
      </c>
      <c r="B187" s="36" t="s">
        <v>499</v>
      </c>
      <c r="C187" s="24" t="s">
        <v>500</v>
      </c>
      <c r="D187" s="13" t="s">
        <v>464</v>
      </c>
      <c r="E187" s="25"/>
      <c r="F187" s="26"/>
      <c r="G187" s="26"/>
      <c r="H187" s="23"/>
      <c r="I187" s="26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6"/>
      <c r="U187" s="29"/>
      <c r="V187" s="23"/>
      <c r="W187" s="26"/>
      <c r="X187" s="26"/>
      <c r="Y187" s="30">
        <v>478</v>
      </c>
      <c r="Z187" s="31">
        <f t="shared" si="19"/>
        <v>491.76639999999998</v>
      </c>
      <c r="AA187" s="31"/>
      <c r="AB187" s="32">
        <f t="shared" si="29"/>
        <v>512.42058880000002</v>
      </c>
      <c r="AC187" s="33">
        <f t="shared" si="24"/>
        <v>20.654188800000043</v>
      </c>
      <c r="AD187" s="11"/>
      <c r="AE187" s="34">
        <f t="shared" si="20"/>
        <v>555.00273972928005</v>
      </c>
      <c r="AF187" s="35">
        <f t="shared" si="21"/>
        <v>42.582150929280033</v>
      </c>
    </row>
    <row r="188" spans="1:32" ht="20.100000000000001" customHeight="1" x14ac:dyDescent="0.2">
      <c r="A188" s="23" t="s">
        <v>501</v>
      </c>
      <c r="B188" s="13" t="s">
        <v>502</v>
      </c>
      <c r="C188" s="24" t="s">
        <v>503</v>
      </c>
      <c r="D188" s="13" t="s">
        <v>464</v>
      </c>
      <c r="E188" s="25"/>
      <c r="F188" s="26"/>
      <c r="G188" s="26"/>
      <c r="H188" s="23"/>
      <c r="I188" s="26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6"/>
      <c r="U188" s="29"/>
      <c r="V188" s="23"/>
      <c r="W188" s="26"/>
      <c r="X188" s="26"/>
      <c r="Y188" s="30">
        <v>229</v>
      </c>
      <c r="Z188" s="31">
        <f t="shared" si="19"/>
        <v>235.59520000000001</v>
      </c>
      <c r="AA188" s="31"/>
      <c r="AB188" s="32">
        <f t="shared" si="29"/>
        <v>245.4901984</v>
      </c>
      <c r="AC188" s="33">
        <f t="shared" si="24"/>
        <v>9.8949983999999915</v>
      </c>
      <c r="AD188" s="11"/>
      <c r="AE188" s="34">
        <f t="shared" si="20"/>
        <v>265.89043388703999</v>
      </c>
      <c r="AF188" s="35">
        <f t="shared" si="21"/>
        <v>20.400235487039993</v>
      </c>
    </row>
    <row r="189" spans="1:32" ht="20.100000000000001" customHeight="1" x14ac:dyDescent="0.2">
      <c r="A189" s="23" t="s">
        <v>504</v>
      </c>
      <c r="B189" s="36" t="s">
        <v>505</v>
      </c>
      <c r="C189" s="24" t="s">
        <v>506</v>
      </c>
      <c r="D189" s="13" t="s">
        <v>464</v>
      </c>
      <c r="E189" s="25"/>
      <c r="F189" s="26"/>
      <c r="G189" s="26"/>
      <c r="H189" s="23"/>
      <c r="I189" s="26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6"/>
      <c r="U189" s="29"/>
      <c r="V189" s="23"/>
      <c r="W189" s="26"/>
      <c r="X189" s="26"/>
      <c r="Y189" s="30">
        <v>254</v>
      </c>
      <c r="Z189" s="31">
        <f t="shared" si="19"/>
        <v>261.3152</v>
      </c>
      <c r="AA189" s="31"/>
      <c r="AB189" s="32">
        <f t="shared" si="29"/>
        <v>272.29043840000003</v>
      </c>
      <c r="AC189" s="33">
        <f t="shared" si="24"/>
        <v>10.975238400000023</v>
      </c>
      <c r="AD189" s="11"/>
      <c r="AE189" s="34">
        <v>581</v>
      </c>
      <c r="AF189" s="35">
        <f t="shared" si="21"/>
        <v>308.70956159999997</v>
      </c>
    </row>
    <row r="190" spans="1:32" ht="28.5" customHeight="1" x14ac:dyDescent="0.2">
      <c r="A190" s="23" t="s">
        <v>507</v>
      </c>
      <c r="B190" s="13" t="s">
        <v>508</v>
      </c>
      <c r="C190" s="24" t="s">
        <v>509</v>
      </c>
      <c r="D190" s="13" t="s">
        <v>464</v>
      </c>
      <c r="E190" s="25"/>
      <c r="F190" s="26"/>
      <c r="G190" s="26"/>
      <c r="H190" s="23"/>
      <c r="I190" s="26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6"/>
      <c r="U190" s="29"/>
      <c r="V190" s="23"/>
      <c r="W190" s="26"/>
      <c r="X190" s="26"/>
      <c r="Y190" s="30">
        <v>433</v>
      </c>
      <c r="Z190" s="31">
        <f t="shared" si="19"/>
        <v>445.47039999999998</v>
      </c>
      <c r="AA190" s="31"/>
      <c r="AB190" s="32">
        <f t="shared" si="29"/>
        <v>464.18015679999996</v>
      </c>
      <c r="AC190" s="33">
        <f t="shared" si="24"/>
        <v>18.70975679999998</v>
      </c>
      <c r="AD190" s="11"/>
      <c r="AE190" s="34">
        <v>596</v>
      </c>
      <c r="AF190" s="35">
        <f t="shared" si="21"/>
        <v>131.81984320000004</v>
      </c>
    </row>
    <row r="191" spans="1:32" ht="20.100000000000001" customHeight="1" x14ac:dyDescent="0.2">
      <c r="A191" s="23" t="s">
        <v>510</v>
      </c>
      <c r="B191" s="13" t="s">
        <v>511</v>
      </c>
      <c r="C191" s="24" t="s">
        <v>512</v>
      </c>
      <c r="D191" s="13" t="s">
        <v>464</v>
      </c>
      <c r="E191" s="25"/>
      <c r="F191" s="26"/>
      <c r="G191" s="26"/>
      <c r="H191" s="23"/>
      <c r="I191" s="26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6"/>
      <c r="U191" s="29"/>
      <c r="V191" s="23"/>
      <c r="W191" s="26"/>
      <c r="X191" s="26"/>
      <c r="Y191" s="30">
        <v>322</v>
      </c>
      <c r="Z191" s="31">
        <f t="shared" si="19"/>
        <v>331.27359999999999</v>
      </c>
      <c r="AA191" s="31"/>
      <c r="AB191" s="32">
        <f t="shared" si="29"/>
        <v>345.1870912</v>
      </c>
      <c r="AC191" s="33">
        <f t="shared" si="24"/>
        <v>13.91349120000001</v>
      </c>
      <c r="AD191" s="11"/>
      <c r="AE191" s="34">
        <v>810</v>
      </c>
      <c r="AF191" s="35">
        <f t="shared" si="21"/>
        <v>464.8129088</v>
      </c>
    </row>
    <row r="192" spans="1:32" ht="20.100000000000001" customHeight="1" x14ac:dyDescent="0.2">
      <c r="A192" s="23" t="s">
        <v>513</v>
      </c>
      <c r="B192" s="13" t="s">
        <v>514</v>
      </c>
      <c r="C192" s="121" t="s">
        <v>515</v>
      </c>
      <c r="D192" s="13" t="s">
        <v>464</v>
      </c>
      <c r="E192" s="25"/>
      <c r="F192" s="26"/>
      <c r="G192" s="26"/>
      <c r="H192" s="23"/>
      <c r="I192" s="26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6"/>
      <c r="U192" s="29"/>
      <c r="V192" s="23"/>
      <c r="W192" s="26"/>
      <c r="X192" s="26"/>
      <c r="Y192" s="30">
        <v>135</v>
      </c>
      <c r="Z192" s="31">
        <f t="shared" si="19"/>
        <v>138.88800000000001</v>
      </c>
      <c r="AA192" s="31"/>
      <c r="AB192" s="32">
        <f t="shared" si="29"/>
        <v>144.721296</v>
      </c>
      <c r="AC192" s="33">
        <f t="shared" si="24"/>
        <v>5.83329599999999</v>
      </c>
      <c r="AD192" s="11"/>
      <c r="AE192" s="34">
        <f t="shared" si="20"/>
        <v>156.7476356976</v>
      </c>
      <c r="AF192" s="35">
        <f t="shared" si="21"/>
        <v>12.026339697600008</v>
      </c>
    </row>
    <row r="193" spans="1:32" ht="20.100000000000001" customHeight="1" x14ac:dyDescent="0.2">
      <c r="A193" s="23" t="s">
        <v>516</v>
      </c>
      <c r="B193" s="13" t="s">
        <v>517</v>
      </c>
      <c r="C193" s="24" t="s">
        <v>518</v>
      </c>
      <c r="D193" s="13" t="s">
        <v>464</v>
      </c>
      <c r="E193" s="25"/>
      <c r="F193" s="26"/>
      <c r="G193" s="26"/>
      <c r="H193" s="23"/>
      <c r="I193" s="26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6"/>
      <c r="U193" s="29"/>
      <c r="V193" s="23"/>
      <c r="W193" s="26"/>
      <c r="X193" s="26"/>
      <c r="Y193" s="30">
        <v>439</v>
      </c>
      <c r="Z193" s="31">
        <f t="shared" si="19"/>
        <v>451.64319999999998</v>
      </c>
      <c r="AA193" s="31"/>
      <c r="AB193" s="32">
        <f t="shared" si="29"/>
        <v>470.61221440000003</v>
      </c>
      <c r="AC193" s="33">
        <f t="shared" si="24"/>
        <v>18.969014400000049</v>
      </c>
      <c r="AD193" s="11"/>
      <c r="AE193" s="34">
        <v>766</v>
      </c>
      <c r="AF193" s="35">
        <f t="shared" si="21"/>
        <v>295.38778559999997</v>
      </c>
    </row>
    <row r="194" spans="1:32" ht="20.100000000000001" customHeight="1" x14ac:dyDescent="0.2">
      <c r="A194" s="23" t="s">
        <v>461</v>
      </c>
      <c r="B194" s="13" t="s">
        <v>519</v>
      </c>
      <c r="C194" s="24" t="s">
        <v>520</v>
      </c>
      <c r="D194" s="13" t="s">
        <v>464</v>
      </c>
      <c r="E194" s="25"/>
      <c r="F194" s="26"/>
      <c r="G194" s="26"/>
      <c r="H194" s="23"/>
      <c r="I194" s="26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6"/>
      <c r="U194" s="29"/>
      <c r="V194" s="23"/>
      <c r="W194" s="26"/>
      <c r="X194" s="26"/>
      <c r="Y194" s="30">
        <v>120</v>
      </c>
      <c r="Z194" s="31">
        <f t="shared" si="19"/>
        <v>123.45599999999999</v>
      </c>
      <c r="AA194" s="31"/>
      <c r="AB194" s="32">
        <f t="shared" si="29"/>
        <v>128.64115199999998</v>
      </c>
      <c r="AC194" s="33">
        <f t="shared" si="24"/>
        <v>5.185151999999988</v>
      </c>
      <c r="AD194" s="11"/>
      <c r="AE194" s="34">
        <f t="shared" si="20"/>
        <v>139.33123173119998</v>
      </c>
      <c r="AF194" s="35">
        <f t="shared" si="21"/>
        <v>10.690079731200001</v>
      </c>
    </row>
    <row r="195" spans="1:32" ht="20.100000000000001" customHeight="1" x14ac:dyDescent="0.2">
      <c r="A195" s="23" t="s">
        <v>521</v>
      </c>
      <c r="B195" s="13" t="s">
        <v>522</v>
      </c>
      <c r="C195" s="24" t="s">
        <v>523</v>
      </c>
      <c r="D195" s="23" t="s">
        <v>187</v>
      </c>
      <c r="E195" s="25"/>
      <c r="F195" s="26"/>
      <c r="G195" s="26"/>
      <c r="H195" s="23"/>
      <c r="I195" s="26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6"/>
      <c r="U195" s="29"/>
      <c r="V195" s="23"/>
      <c r="W195" s="26"/>
      <c r="X195" s="26"/>
      <c r="Y195" s="30">
        <v>462</v>
      </c>
      <c r="Z195" s="31">
        <f t="shared" si="19"/>
        <v>475.30559999999997</v>
      </c>
      <c r="AA195" s="31"/>
      <c r="AB195" s="32">
        <f t="shared" si="29"/>
        <v>495.26843519999994</v>
      </c>
      <c r="AC195" s="33">
        <f t="shared" si="24"/>
        <v>19.962835199999972</v>
      </c>
      <c r="AD195" s="11"/>
      <c r="AE195" s="34">
        <v>699</v>
      </c>
      <c r="AF195" s="35">
        <f t="shared" si="21"/>
        <v>203.73156480000006</v>
      </c>
    </row>
    <row r="196" spans="1:32" ht="20.100000000000001" customHeight="1" x14ac:dyDescent="0.2">
      <c r="A196" s="23" t="s">
        <v>524</v>
      </c>
      <c r="B196" s="13" t="s">
        <v>525</v>
      </c>
      <c r="C196" s="24" t="s">
        <v>526</v>
      </c>
      <c r="D196" s="23" t="s">
        <v>187</v>
      </c>
      <c r="E196" s="25"/>
      <c r="F196" s="26"/>
      <c r="G196" s="26"/>
      <c r="H196" s="23"/>
      <c r="I196" s="26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6"/>
      <c r="U196" s="29"/>
      <c r="V196" s="23"/>
      <c r="W196" s="26"/>
      <c r="X196" s="26"/>
      <c r="Y196" s="30">
        <v>625</v>
      </c>
      <c r="Z196" s="31">
        <f t="shared" si="19"/>
        <v>643</v>
      </c>
      <c r="AA196" s="31"/>
      <c r="AB196" s="32">
        <f t="shared" si="29"/>
        <v>670.00600000000009</v>
      </c>
      <c r="AC196" s="33">
        <f t="shared" si="24"/>
        <v>27.006000000000085</v>
      </c>
      <c r="AD196" s="11"/>
      <c r="AE196" s="34">
        <v>827</v>
      </c>
      <c r="AF196" s="35">
        <f t="shared" si="21"/>
        <v>156.99399999999991</v>
      </c>
    </row>
    <row r="197" spans="1:32" ht="20.100000000000001" customHeight="1" x14ac:dyDescent="0.2">
      <c r="A197" s="23" t="s">
        <v>527</v>
      </c>
      <c r="B197" s="13" t="s">
        <v>528</v>
      </c>
      <c r="C197" s="24" t="s">
        <v>529</v>
      </c>
      <c r="D197" s="23" t="s">
        <v>187</v>
      </c>
      <c r="E197" s="25"/>
      <c r="F197" s="26"/>
      <c r="G197" s="26"/>
      <c r="H197" s="23"/>
      <c r="I197" s="26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6"/>
      <c r="U197" s="29"/>
      <c r="V197" s="23"/>
      <c r="W197" s="26"/>
      <c r="X197" s="26"/>
      <c r="Y197" s="30">
        <v>133</v>
      </c>
      <c r="Z197" s="31">
        <f t="shared" si="19"/>
        <v>136.8304</v>
      </c>
      <c r="AA197" s="31"/>
      <c r="AB197" s="32">
        <f t="shared" si="29"/>
        <v>142.57727679999999</v>
      </c>
      <c r="AC197" s="33">
        <f t="shared" si="24"/>
        <v>5.7468767999999955</v>
      </c>
      <c r="AD197" s="11"/>
      <c r="AE197" s="34">
        <f t="shared" si="20"/>
        <v>154.42544850208</v>
      </c>
      <c r="AF197" s="35">
        <f t="shared" si="21"/>
        <v>11.848171702080009</v>
      </c>
    </row>
    <row r="198" spans="1:32" ht="24" customHeight="1" x14ac:dyDescent="0.2">
      <c r="A198" s="23" t="s">
        <v>530</v>
      </c>
      <c r="B198" s="13" t="s">
        <v>531</v>
      </c>
      <c r="C198" s="24" t="s">
        <v>532</v>
      </c>
      <c r="D198" s="23" t="s">
        <v>187</v>
      </c>
      <c r="E198" s="25"/>
      <c r="F198" s="26"/>
      <c r="G198" s="26"/>
      <c r="H198" s="23"/>
      <c r="I198" s="26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6"/>
      <c r="U198" s="29"/>
      <c r="V198" s="23"/>
      <c r="W198" s="26"/>
      <c r="X198" s="26"/>
      <c r="Y198" s="30">
        <v>183</v>
      </c>
      <c r="Z198" s="31">
        <f t="shared" ref="Z198:Z263" si="30">Y198*$Z$11/100</f>
        <v>188.2704</v>
      </c>
      <c r="AA198" s="31"/>
      <c r="AB198" s="32">
        <f t="shared" si="29"/>
        <v>196.1777568</v>
      </c>
      <c r="AC198" s="33">
        <f t="shared" si="24"/>
        <v>7.9073568000000023</v>
      </c>
      <c r="AD198" s="11"/>
      <c r="AE198" s="34">
        <f t="shared" si="20"/>
        <v>212.48012839007998</v>
      </c>
      <c r="AF198" s="35">
        <f t="shared" si="21"/>
        <v>16.302371590079986</v>
      </c>
    </row>
    <row r="199" spans="1:32" ht="20.100000000000001" customHeight="1" x14ac:dyDescent="0.2">
      <c r="A199" s="23" t="s">
        <v>191</v>
      </c>
      <c r="B199" s="13" t="s">
        <v>533</v>
      </c>
      <c r="C199" s="24" t="s">
        <v>193</v>
      </c>
      <c r="D199" s="23" t="s">
        <v>187</v>
      </c>
      <c r="E199" s="25">
        <v>31</v>
      </c>
      <c r="F199" s="26">
        <f>E199*1.26</f>
        <v>39.06</v>
      </c>
      <c r="G199" s="26">
        <v>39</v>
      </c>
      <c r="H199" s="23"/>
      <c r="I199" s="26">
        <v>39</v>
      </c>
      <c r="J199" s="26">
        <v>129</v>
      </c>
      <c r="K199" s="26"/>
      <c r="L199" s="85">
        <v>36</v>
      </c>
      <c r="M199" s="27">
        <v>47</v>
      </c>
      <c r="N199" s="26">
        <v>49</v>
      </c>
      <c r="O199" s="23"/>
      <c r="P199" s="26">
        <v>45</v>
      </c>
      <c r="Q199" s="23"/>
      <c r="R199" s="26">
        <v>48</v>
      </c>
      <c r="S199" s="23"/>
      <c r="T199" s="26">
        <v>52</v>
      </c>
      <c r="U199" s="29">
        <f t="shared" ref="U199:U210" si="31">T199*112.34%</f>
        <v>58.416799999999995</v>
      </c>
      <c r="V199" s="23"/>
      <c r="W199" s="23"/>
      <c r="X199" s="26">
        <v>100</v>
      </c>
      <c r="Y199" s="30">
        <v>118</v>
      </c>
      <c r="Z199" s="31">
        <f t="shared" si="30"/>
        <v>121.3984</v>
      </c>
      <c r="AA199" s="31"/>
      <c r="AB199" s="32">
        <f t="shared" si="29"/>
        <v>126.4971328</v>
      </c>
      <c r="AC199" s="33">
        <f t="shared" si="24"/>
        <v>5.0987328000000076</v>
      </c>
      <c r="AD199" s="11"/>
      <c r="AE199" s="34">
        <f t="shared" si="20"/>
        <v>137.00904453568</v>
      </c>
      <c r="AF199" s="35">
        <f t="shared" si="21"/>
        <v>10.511911735680002</v>
      </c>
    </row>
    <row r="200" spans="1:32" ht="20.100000000000001" customHeight="1" x14ac:dyDescent="0.2">
      <c r="A200" s="23" t="s">
        <v>534</v>
      </c>
      <c r="B200" s="13" t="s">
        <v>535</v>
      </c>
      <c r="C200" s="24" t="s">
        <v>536</v>
      </c>
      <c r="D200" s="23" t="s">
        <v>187</v>
      </c>
      <c r="E200" s="25">
        <v>21</v>
      </c>
      <c r="F200" s="26">
        <f>E200*1.26</f>
        <v>26.46</v>
      </c>
      <c r="G200" s="26">
        <v>27</v>
      </c>
      <c r="H200" s="23"/>
      <c r="I200" s="26">
        <v>27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6">
        <v>36</v>
      </c>
      <c r="U200" s="29">
        <f t="shared" si="31"/>
        <v>40.442399999999999</v>
      </c>
      <c r="V200" s="23"/>
      <c r="W200" s="23"/>
      <c r="X200" s="26">
        <v>44</v>
      </c>
      <c r="Y200" s="30">
        <v>65</v>
      </c>
      <c r="Z200" s="31">
        <f t="shared" si="30"/>
        <v>66.872</v>
      </c>
      <c r="AA200" s="31"/>
      <c r="AB200" s="32">
        <f t="shared" si="29"/>
        <v>69.680623999999995</v>
      </c>
      <c r="AC200" s="33">
        <f t="shared" si="24"/>
        <v>2.8086239999999947</v>
      </c>
      <c r="AD200" s="11"/>
      <c r="AE200" s="34">
        <f t="shared" si="20"/>
        <v>75.471083854399993</v>
      </c>
      <c r="AF200" s="35">
        <f t="shared" si="21"/>
        <v>5.7904598543999981</v>
      </c>
    </row>
    <row r="201" spans="1:32" ht="20.100000000000001" customHeight="1" x14ac:dyDescent="0.2">
      <c r="A201" s="23" t="s">
        <v>537</v>
      </c>
      <c r="B201" s="13" t="s">
        <v>538</v>
      </c>
      <c r="C201" s="24" t="s">
        <v>539</v>
      </c>
      <c r="D201" s="23" t="s">
        <v>187</v>
      </c>
      <c r="E201" s="25">
        <v>32</v>
      </c>
      <c r="F201" s="26">
        <f>E201*1.26</f>
        <v>40.32</v>
      </c>
      <c r="G201" s="26">
        <v>40</v>
      </c>
      <c r="H201" s="23"/>
      <c r="I201" s="26">
        <v>40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6">
        <v>54</v>
      </c>
      <c r="U201" s="29">
        <f t="shared" si="31"/>
        <v>60.663599999999995</v>
      </c>
      <c r="V201" s="23"/>
      <c r="W201" s="23"/>
      <c r="X201" s="26">
        <v>65</v>
      </c>
      <c r="Y201" s="30">
        <v>88</v>
      </c>
      <c r="Z201" s="31">
        <f t="shared" si="30"/>
        <v>90.534399999999991</v>
      </c>
      <c r="AA201" s="31"/>
      <c r="AB201" s="32">
        <f t="shared" si="29"/>
        <v>94.336844799999994</v>
      </c>
      <c r="AC201" s="33">
        <f t="shared" si="24"/>
        <v>3.8024448000000035</v>
      </c>
      <c r="AD201" s="11"/>
      <c r="AE201" s="34">
        <f t="shared" si="20"/>
        <v>102.17623660288</v>
      </c>
      <c r="AF201" s="35">
        <f t="shared" si="21"/>
        <v>7.8393918028800016</v>
      </c>
    </row>
    <row r="202" spans="1:32" ht="20.100000000000001" customHeight="1" x14ac:dyDescent="0.2">
      <c r="A202" s="23" t="s">
        <v>205</v>
      </c>
      <c r="B202" s="36" t="s">
        <v>540</v>
      </c>
      <c r="C202" s="24" t="s">
        <v>541</v>
      </c>
      <c r="D202" s="23" t="s">
        <v>187</v>
      </c>
      <c r="E202" s="25">
        <v>70</v>
      </c>
      <c r="F202" s="26">
        <f>E202*1.26</f>
        <v>88.2</v>
      </c>
      <c r="G202" s="26">
        <v>88</v>
      </c>
      <c r="H202" s="23"/>
      <c r="I202" s="26">
        <v>88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6">
        <v>118</v>
      </c>
      <c r="U202" s="29">
        <f t="shared" si="31"/>
        <v>132.56119999999999</v>
      </c>
      <c r="V202" s="23"/>
      <c r="W202" s="23"/>
      <c r="X202" s="26">
        <v>133</v>
      </c>
      <c r="Y202" s="30">
        <v>157</v>
      </c>
      <c r="Z202" s="31">
        <f t="shared" si="30"/>
        <v>161.52160000000001</v>
      </c>
      <c r="AA202" s="31"/>
      <c r="AB202" s="32">
        <f t="shared" si="29"/>
        <v>168.30550720000002</v>
      </c>
      <c r="AC202" s="33">
        <f t="shared" si="24"/>
        <v>6.7839072000000158</v>
      </c>
      <c r="AD202" s="11"/>
      <c r="AE202" s="34">
        <f t="shared" si="20"/>
        <v>182.29169484832005</v>
      </c>
      <c r="AF202" s="35">
        <f t="shared" si="21"/>
        <v>13.986187648320026</v>
      </c>
    </row>
    <row r="203" spans="1:32" ht="20.100000000000001" customHeight="1" x14ac:dyDescent="0.2">
      <c r="A203" s="23" t="s">
        <v>542</v>
      </c>
      <c r="B203" s="13" t="s">
        <v>543</v>
      </c>
      <c r="C203" s="24" t="s">
        <v>544</v>
      </c>
      <c r="D203" s="23" t="s">
        <v>187</v>
      </c>
      <c r="E203" s="25">
        <v>113</v>
      </c>
      <c r="F203" s="26">
        <f>E203*1.26</f>
        <v>142.38</v>
      </c>
      <c r="G203" s="26">
        <v>142</v>
      </c>
      <c r="H203" s="23"/>
      <c r="I203" s="26">
        <v>142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6">
        <v>190</v>
      </c>
      <c r="U203" s="29">
        <f t="shared" si="31"/>
        <v>213.446</v>
      </c>
      <c r="V203" s="23"/>
      <c r="W203" s="23"/>
      <c r="X203" s="26">
        <v>213</v>
      </c>
      <c r="Y203" s="30">
        <v>942</v>
      </c>
      <c r="Z203" s="31">
        <f t="shared" si="30"/>
        <v>969.12959999999987</v>
      </c>
      <c r="AA203" s="31"/>
      <c r="AB203" s="32">
        <f t="shared" si="29"/>
        <v>1009.8330431999999</v>
      </c>
      <c r="AC203" s="33">
        <f t="shared" si="24"/>
        <v>40.703443200000038</v>
      </c>
      <c r="AD203" s="11"/>
      <c r="AE203" s="34">
        <f t="shared" si="20"/>
        <v>1093.7501690899198</v>
      </c>
      <c r="AF203" s="35">
        <f t="shared" si="21"/>
        <v>83.91712588991993</v>
      </c>
    </row>
    <row r="204" spans="1:32" ht="20.100000000000001" customHeight="1" x14ac:dyDescent="0.2">
      <c r="A204" s="56"/>
      <c r="B204" s="122" t="s">
        <v>545</v>
      </c>
      <c r="C204" s="121" t="s">
        <v>546</v>
      </c>
      <c r="D204" s="56" t="s">
        <v>187</v>
      </c>
      <c r="E204" s="123"/>
      <c r="F204" s="89"/>
      <c r="G204" s="89"/>
      <c r="H204" s="56"/>
      <c r="I204" s="89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89"/>
      <c r="U204" s="64"/>
      <c r="V204" s="56"/>
      <c r="W204" s="56"/>
      <c r="X204" s="89"/>
      <c r="Y204" s="63"/>
      <c r="Z204" s="64">
        <v>367</v>
      </c>
      <c r="AA204" s="64"/>
      <c r="AB204" s="46">
        <f t="shared" si="29"/>
        <v>382.41399999999999</v>
      </c>
      <c r="AC204" s="47">
        <f t="shared" si="24"/>
        <v>15.413999999999987</v>
      </c>
      <c r="AD204" s="48"/>
      <c r="AE204" s="34">
        <f t="shared" si="20"/>
        <v>414.1926034</v>
      </c>
      <c r="AF204" s="35">
        <f t="shared" si="21"/>
        <v>31.778603400000009</v>
      </c>
    </row>
    <row r="205" spans="1:32" ht="20.100000000000001" customHeight="1" x14ac:dyDescent="0.2">
      <c r="A205" s="23" t="s">
        <v>212</v>
      </c>
      <c r="B205" s="13" t="s">
        <v>547</v>
      </c>
      <c r="C205" s="24" t="s">
        <v>214</v>
      </c>
      <c r="D205" s="23" t="s">
        <v>187</v>
      </c>
      <c r="E205" s="25"/>
      <c r="F205" s="26"/>
      <c r="G205" s="26"/>
      <c r="H205" s="23"/>
      <c r="I205" s="26">
        <v>60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6">
        <v>80</v>
      </c>
      <c r="U205" s="29">
        <f t="shared" si="31"/>
        <v>89.872</v>
      </c>
      <c r="V205" s="23"/>
      <c r="W205" s="23"/>
      <c r="X205" s="26">
        <v>90</v>
      </c>
      <c r="Y205" s="30">
        <v>106</v>
      </c>
      <c r="Z205" s="31">
        <f t="shared" si="30"/>
        <v>109.05279999999999</v>
      </c>
      <c r="AA205" s="31"/>
      <c r="AB205" s="32">
        <f t="shared" si="29"/>
        <v>113.63301759999999</v>
      </c>
      <c r="AC205" s="33">
        <f t="shared" si="24"/>
        <v>4.5802175999999974</v>
      </c>
      <c r="AD205" s="11"/>
      <c r="AE205" s="34">
        <f t="shared" ref="AE205:AE268" si="32">AB205*AH$11/100</f>
        <v>123.07592136255998</v>
      </c>
      <c r="AF205" s="35">
        <f t="shared" ref="AF205:AF268" si="33">AE205-AB205</f>
        <v>9.4429037625599932</v>
      </c>
    </row>
    <row r="206" spans="1:32" ht="20.100000000000001" customHeight="1" x14ac:dyDescent="0.2">
      <c r="A206" s="23" t="s">
        <v>548</v>
      </c>
      <c r="B206" s="13" t="s">
        <v>549</v>
      </c>
      <c r="C206" s="24" t="s">
        <v>550</v>
      </c>
      <c r="D206" s="23" t="s">
        <v>187</v>
      </c>
      <c r="E206" s="25"/>
      <c r="F206" s="26"/>
      <c r="G206" s="26"/>
      <c r="H206" s="23"/>
      <c r="I206" s="26">
        <v>137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6">
        <v>183</v>
      </c>
      <c r="U206" s="29">
        <f t="shared" si="31"/>
        <v>205.5822</v>
      </c>
      <c r="V206" s="23"/>
      <c r="W206" s="23"/>
      <c r="X206" s="26">
        <v>206</v>
      </c>
      <c r="Y206" s="30">
        <v>242</v>
      </c>
      <c r="Z206" s="31">
        <f t="shared" si="30"/>
        <v>248.96959999999999</v>
      </c>
      <c r="AA206" s="31"/>
      <c r="AB206" s="32">
        <f t="shared" si="29"/>
        <v>259.42632320000001</v>
      </c>
      <c r="AC206" s="33">
        <f t="shared" si="24"/>
        <v>10.456723200000027</v>
      </c>
      <c r="AD206" s="11"/>
      <c r="AE206" s="34">
        <f t="shared" si="32"/>
        <v>280.98465065792004</v>
      </c>
      <c r="AF206" s="35">
        <f t="shared" si="33"/>
        <v>21.558327457920029</v>
      </c>
    </row>
    <row r="207" spans="1:32" ht="28.5" customHeight="1" x14ac:dyDescent="0.2">
      <c r="A207" s="56"/>
      <c r="B207" s="122" t="s">
        <v>551</v>
      </c>
      <c r="C207" s="121" t="s">
        <v>552</v>
      </c>
      <c r="D207" s="56" t="s">
        <v>187</v>
      </c>
      <c r="E207" s="123"/>
      <c r="F207" s="89"/>
      <c r="G207" s="89"/>
      <c r="H207" s="56"/>
      <c r="I207" s="89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89"/>
      <c r="U207" s="64"/>
      <c r="V207" s="56"/>
      <c r="W207" s="56"/>
      <c r="X207" s="89"/>
      <c r="Y207" s="63"/>
      <c r="Z207" s="64">
        <v>557</v>
      </c>
      <c r="AA207" s="64"/>
      <c r="AB207" s="46">
        <f t="shared" si="29"/>
        <v>580.39400000000001</v>
      </c>
      <c r="AC207" s="47">
        <f t="shared" si="24"/>
        <v>23.394000000000005</v>
      </c>
      <c r="AD207" s="48"/>
      <c r="AE207" s="34">
        <f t="shared" si="32"/>
        <v>628.62474139999995</v>
      </c>
      <c r="AF207" s="35">
        <f t="shared" si="33"/>
        <v>48.230741399999943</v>
      </c>
    </row>
    <row r="208" spans="1:32" ht="20.100000000000001" customHeight="1" x14ac:dyDescent="0.2">
      <c r="A208" s="23" t="s">
        <v>553</v>
      </c>
      <c r="B208" s="13" t="s">
        <v>554</v>
      </c>
      <c r="C208" s="24" t="s">
        <v>555</v>
      </c>
      <c r="D208" s="23" t="s">
        <v>187</v>
      </c>
      <c r="E208" s="25"/>
      <c r="F208" s="26">
        <v>150</v>
      </c>
      <c r="G208" s="26">
        <v>150</v>
      </c>
      <c r="H208" s="23"/>
      <c r="I208" s="26">
        <v>150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6">
        <v>201</v>
      </c>
      <c r="U208" s="29">
        <f t="shared" si="31"/>
        <v>225.80339999999998</v>
      </c>
      <c r="V208" s="23"/>
      <c r="W208" s="23"/>
      <c r="X208" s="26">
        <v>226</v>
      </c>
      <c r="Y208" s="30">
        <v>266</v>
      </c>
      <c r="Z208" s="31">
        <f t="shared" si="30"/>
        <v>273.66079999999999</v>
      </c>
      <c r="AA208" s="31"/>
      <c r="AB208" s="32">
        <f t="shared" si="29"/>
        <v>285.15455359999999</v>
      </c>
      <c r="AC208" s="33">
        <f t="shared" si="24"/>
        <v>11.493753599999991</v>
      </c>
      <c r="AD208" s="11"/>
      <c r="AE208" s="34">
        <f t="shared" si="32"/>
        <v>308.85089700416</v>
      </c>
      <c r="AF208" s="35">
        <f t="shared" si="33"/>
        <v>23.696343404160018</v>
      </c>
    </row>
    <row r="209" spans="1:32" ht="20.100000000000001" customHeight="1" x14ac:dyDescent="0.2">
      <c r="A209" s="56"/>
      <c r="B209" s="122" t="s">
        <v>556</v>
      </c>
      <c r="C209" s="121" t="s">
        <v>557</v>
      </c>
      <c r="D209" s="56" t="s">
        <v>187</v>
      </c>
      <c r="E209" s="123"/>
      <c r="F209" s="89"/>
      <c r="G209" s="89"/>
      <c r="H209" s="56"/>
      <c r="I209" s="89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89"/>
      <c r="U209" s="64"/>
      <c r="V209" s="56"/>
      <c r="W209" s="56"/>
      <c r="X209" s="89"/>
      <c r="Y209" s="63"/>
      <c r="Z209" s="64">
        <v>816</v>
      </c>
      <c r="AA209" s="64"/>
      <c r="AB209" s="46">
        <f>Z209*'[1]новый прейскурант'!$AA$11/100</f>
        <v>850.27199999999993</v>
      </c>
      <c r="AC209" s="47">
        <f>AB209-Z209</f>
        <v>34.271999999999935</v>
      </c>
      <c r="AD209" s="48"/>
      <c r="AE209" s="34">
        <f t="shared" si="32"/>
        <v>920.92960319999997</v>
      </c>
      <c r="AF209" s="35">
        <f t="shared" si="33"/>
        <v>70.65760320000004</v>
      </c>
    </row>
    <row r="210" spans="1:32" ht="20.100000000000001" customHeight="1" x14ac:dyDescent="0.2">
      <c r="A210" s="23" t="s">
        <v>558</v>
      </c>
      <c r="B210" s="13" t="s">
        <v>559</v>
      </c>
      <c r="C210" s="24" t="s">
        <v>560</v>
      </c>
      <c r="D210" s="23" t="s">
        <v>187</v>
      </c>
      <c r="E210" s="25"/>
      <c r="F210" s="26"/>
      <c r="G210" s="26"/>
      <c r="H210" s="23"/>
      <c r="I210" s="26">
        <v>89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6">
        <v>119</v>
      </c>
      <c r="U210" s="29">
        <f t="shared" si="31"/>
        <v>133.68459999999999</v>
      </c>
      <c r="V210" s="23"/>
      <c r="W210" s="23"/>
      <c r="X210" s="26">
        <v>134</v>
      </c>
      <c r="Y210" s="30">
        <v>158</v>
      </c>
      <c r="Z210" s="31">
        <f t="shared" si="30"/>
        <v>162.5504</v>
      </c>
      <c r="AA210" s="31"/>
      <c r="AB210" s="32">
        <f t="shared" si="29"/>
        <v>169.37751680000002</v>
      </c>
      <c r="AC210" s="33">
        <f t="shared" si="24"/>
        <v>6.8271168000000273</v>
      </c>
      <c r="AD210" s="11"/>
      <c r="AE210" s="34">
        <f t="shared" si="32"/>
        <v>183.45278844608001</v>
      </c>
      <c r="AF210" s="35">
        <f t="shared" si="33"/>
        <v>14.075271646079983</v>
      </c>
    </row>
    <row r="211" spans="1:32" ht="22.5" customHeight="1" x14ac:dyDescent="0.2">
      <c r="A211" s="23" t="s">
        <v>561</v>
      </c>
      <c r="B211" s="23" t="s">
        <v>562</v>
      </c>
      <c r="C211" s="124" t="s">
        <v>563</v>
      </c>
      <c r="D211" s="23" t="s">
        <v>187</v>
      </c>
      <c r="E211" s="26">
        <v>281</v>
      </c>
      <c r="F211" s="26"/>
      <c r="G211" s="26"/>
      <c r="H211" s="23"/>
      <c r="I211" s="26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6"/>
      <c r="U211" s="29"/>
      <c r="V211" s="23"/>
      <c r="W211" s="23"/>
      <c r="X211" s="26"/>
      <c r="Y211" s="78">
        <v>281</v>
      </c>
      <c r="Z211" s="31">
        <f t="shared" si="30"/>
        <v>289.09280000000001</v>
      </c>
      <c r="AA211" s="31"/>
      <c r="AB211" s="32">
        <f t="shared" si="29"/>
        <v>301.23469760000006</v>
      </c>
      <c r="AC211" s="33">
        <f t="shared" si="24"/>
        <v>12.14189760000005</v>
      </c>
      <c r="AD211" s="11"/>
      <c r="AE211" s="34">
        <f t="shared" si="32"/>
        <v>326.26730097056009</v>
      </c>
      <c r="AF211" s="35">
        <f t="shared" si="33"/>
        <v>25.032603370560025</v>
      </c>
    </row>
    <row r="212" spans="1:32" ht="27" customHeight="1" x14ac:dyDescent="0.2">
      <c r="A212" s="23" t="s">
        <v>564</v>
      </c>
      <c r="B212" s="23" t="s">
        <v>565</v>
      </c>
      <c r="C212" s="125" t="s">
        <v>566</v>
      </c>
      <c r="D212" s="23" t="s">
        <v>187</v>
      </c>
      <c r="E212" s="26">
        <v>102</v>
      </c>
      <c r="F212" s="26"/>
      <c r="G212" s="26"/>
      <c r="H212" s="23"/>
      <c r="I212" s="26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6"/>
      <c r="U212" s="29"/>
      <c r="V212" s="23"/>
      <c r="W212" s="23"/>
      <c r="X212" s="26"/>
      <c r="Y212" s="78">
        <v>102</v>
      </c>
      <c r="Z212" s="31">
        <f t="shared" si="30"/>
        <v>104.9376</v>
      </c>
      <c r="AA212" s="31"/>
      <c r="AB212" s="32">
        <f t="shared" si="29"/>
        <v>109.3449792</v>
      </c>
      <c r="AC212" s="33">
        <f t="shared" si="24"/>
        <v>4.4073791999999941</v>
      </c>
      <c r="AD212" s="11"/>
      <c r="AE212" s="34">
        <v>385</v>
      </c>
      <c r="AF212" s="35">
        <f t="shared" si="33"/>
        <v>275.65502079999999</v>
      </c>
    </row>
    <row r="213" spans="1:32" ht="28.5" customHeight="1" x14ac:dyDescent="0.2">
      <c r="A213" s="23" t="s">
        <v>567</v>
      </c>
      <c r="B213" s="23" t="s">
        <v>568</v>
      </c>
      <c r="C213" s="125" t="s">
        <v>569</v>
      </c>
      <c r="D213" s="23" t="s">
        <v>187</v>
      </c>
      <c r="E213" s="26">
        <v>102</v>
      </c>
      <c r="F213" s="26"/>
      <c r="G213" s="26"/>
      <c r="H213" s="23"/>
      <c r="I213" s="26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6"/>
      <c r="U213" s="29"/>
      <c r="V213" s="23"/>
      <c r="W213" s="23"/>
      <c r="X213" s="26"/>
      <c r="Y213" s="78">
        <v>102</v>
      </c>
      <c r="Z213" s="31">
        <f t="shared" si="30"/>
        <v>104.9376</v>
      </c>
      <c r="AA213" s="31"/>
      <c r="AB213" s="32">
        <f t="shared" si="29"/>
        <v>109.3449792</v>
      </c>
      <c r="AC213" s="33">
        <f t="shared" si="24"/>
        <v>4.4073791999999941</v>
      </c>
      <c r="AD213" s="11"/>
      <c r="AE213" s="34">
        <v>466</v>
      </c>
      <c r="AF213" s="35">
        <f t="shared" si="33"/>
        <v>356.65502079999999</v>
      </c>
    </row>
    <row r="214" spans="1:32" ht="28.5" customHeight="1" x14ac:dyDescent="0.2">
      <c r="A214" s="23" t="s">
        <v>570</v>
      </c>
      <c r="B214" s="23" t="s">
        <v>571</v>
      </c>
      <c r="C214" s="125" t="s">
        <v>572</v>
      </c>
      <c r="D214" s="23" t="s">
        <v>187</v>
      </c>
      <c r="E214" s="26">
        <v>138</v>
      </c>
      <c r="F214" s="26"/>
      <c r="G214" s="26"/>
      <c r="H214" s="23"/>
      <c r="I214" s="26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6"/>
      <c r="U214" s="29"/>
      <c r="V214" s="23"/>
      <c r="W214" s="23"/>
      <c r="X214" s="26"/>
      <c r="Y214" s="78">
        <v>138</v>
      </c>
      <c r="Z214" s="31">
        <f t="shared" si="30"/>
        <v>141.97439999999997</v>
      </c>
      <c r="AA214" s="31"/>
      <c r="AB214" s="32">
        <f t="shared" si="29"/>
        <v>147.93732479999997</v>
      </c>
      <c r="AC214" s="33">
        <f t="shared" si="24"/>
        <v>5.9629247999999961</v>
      </c>
      <c r="AD214" s="11"/>
      <c r="AE214" s="34">
        <f t="shared" si="32"/>
        <v>160.23091649087996</v>
      </c>
      <c r="AF214" s="35">
        <f t="shared" si="33"/>
        <v>12.293591690879992</v>
      </c>
    </row>
    <row r="215" spans="1:32" ht="20.100000000000001" customHeight="1" x14ac:dyDescent="0.2">
      <c r="A215" s="23" t="s">
        <v>573</v>
      </c>
      <c r="B215" s="23" t="s">
        <v>574</v>
      </c>
      <c r="C215" s="125" t="s">
        <v>575</v>
      </c>
      <c r="D215" s="23" t="s">
        <v>187</v>
      </c>
      <c r="E215" s="26">
        <v>111</v>
      </c>
      <c r="F215" s="26"/>
      <c r="G215" s="26"/>
      <c r="H215" s="23"/>
      <c r="I215" s="26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6"/>
      <c r="U215" s="29"/>
      <c r="V215" s="23"/>
      <c r="W215" s="23"/>
      <c r="X215" s="26"/>
      <c r="Y215" s="78">
        <v>111</v>
      </c>
      <c r="Z215" s="31">
        <f t="shared" si="30"/>
        <v>114.1968</v>
      </c>
      <c r="AA215" s="31"/>
      <c r="AB215" s="32">
        <f t="shared" si="29"/>
        <v>118.99306559999999</v>
      </c>
      <c r="AC215" s="33">
        <f t="shared" ref="AC215:AC271" si="34">AB215-Z215</f>
        <v>4.7962655999999981</v>
      </c>
      <c r="AD215" s="11"/>
      <c r="AE215" s="34">
        <f t="shared" si="32"/>
        <v>128.88138935135999</v>
      </c>
      <c r="AF215" s="35">
        <f t="shared" si="33"/>
        <v>9.8883237513599909</v>
      </c>
    </row>
    <row r="216" spans="1:32" ht="24" customHeight="1" x14ac:dyDescent="0.2">
      <c r="A216" s="23" t="s">
        <v>576</v>
      </c>
      <c r="B216" s="23" t="s">
        <v>577</v>
      </c>
      <c r="C216" s="125" t="s">
        <v>578</v>
      </c>
      <c r="D216" s="23" t="s">
        <v>187</v>
      </c>
      <c r="E216" s="26">
        <v>84</v>
      </c>
      <c r="F216" s="26"/>
      <c r="G216" s="26"/>
      <c r="H216" s="23"/>
      <c r="I216" s="26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6"/>
      <c r="U216" s="29"/>
      <c r="V216" s="23"/>
      <c r="W216" s="23"/>
      <c r="X216" s="26"/>
      <c r="Y216" s="78">
        <v>84</v>
      </c>
      <c r="Z216" s="31">
        <f t="shared" si="30"/>
        <v>86.419200000000004</v>
      </c>
      <c r="AA216" s="31"/>
      <c r="AB216" s="32">
        <f t="shared" si="29"/>
        <v>90.048806400000018</v>
      </c>
      <c r="AC216" s="33">
        <f t="shared" si="34"/>
        <v>3.6296064000000143</v>
      </c>
      <c r="AD216" s="11"/>
      <c r="AE216" s="34">
        <f t="shared" si="32"/>
        <v>97.531862211840021</v>
      </c>
      <c r="AF216" s="35">
        <f t="shared" si="33"/>
        <v>7.4830558118400035</v>
      </c>
    </row>
    <row r="217" spans="1:32" ht="24.75" customHeight="1" x14ac:dyDescent="0.2">
      <c r="A217" s="23" t="s">
        <v>579</v>
      </c>
      <c r="B217" s="126" t="s">
        <v>580</v>
      </c>
      <c r="C217" s="125" t="s">
        <v>581</v>
      </c>
      <c r="D217" s="23" t="s">
        <v>187</v>
      </c>
      <c r="E217" s="26">
        <v>102</v>
      </c>
      <c r="F217" s="26"/>
      <c r="G217" s="26"/>
      <c r="H217" s="23"/>
      <c r="I217" s="26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6"/>
      <c r="U217" s="29"/>
      <c r="V217" s="23"/>
      <c r="W217" s="23"/>
      <c r="X217" s="26"/>
      <c r="Y217" s="78">
        <v>102</v>
      </c>
      <c r="Z217" s="31">
        <f t="shared" si="30"/>
        <v>104.9376</v>
      </c>
      <c r="AA217" s="31"/>
      <c r="AB217" s="32">
        <f t="shared" si="29"/>
        <v>109.3449792</v>
      </c>
      <c r="AC217" s="33">
        <f t="shared" si="34"/>
        <v>4.4073791999999941</v>
      </c>
      <c r="AD217" s="11"/>
      <c r="AE217" s="34">
        <f t="shared" si="32"/>
        <v>118.43154697152001</v>
      </c>
      <c r="AF217" s="35">
        <f t="shared" si="33"/>
        <v>9.0865677715200093</v>
      </c>
    </row>
    <row r="218" spans="1:32" ht="24" customHeight="1" x14ac:dyDescent="0.2">
      <c r="A218" s="23" t="s">
        <v>582</v>
      </c>
      <c r="B218" s="126" t="s">
        <v>583</v>
      </c>
      <c r="C218" s="125" t="s">
        <v>584</v>
      </c>
      <c r="D218" s="23" t="s">
        <v>187</v>
      </c>
      <c r="E218" s="26">
        <v>120</v>
      </c>
      <c r="F218" s="26"/>
      <c r="G218" s="26"/>
      <c r="H218" s="23"/>
      <c r="I218" s="26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6"/>
      <c r="U218" s="29"/>
      <c r="V218" s="23"/>
      <c r="W218" s="23"/>
      <c r="X218" s="26"/>
      <c r="Y218" s="78">
        <v>120</v>
      </c>
      <c r="Z218" s="31">
        <f t="shared" si="30"/>
        <v>123.45599999999999</v>
      </c>
      <c r="AA218" s="31"/>
      <c r="AB218" s="32">
        <f t="shared" si="29"/>
        <v>128.64115199999998</v>
      </c>
      <c r="AC218" s="33">
        <f t="shared" si="34"/>
        <v>5.185151999999988</v>
      </c>
      <c r="AD218" s="11"/>
      <c r="AE218" s="34">
        <f t="shared" si="32"/>
        <v>139.33123173119998</v>
      </c>
      <c r="AF218" s="35">
        <f t="shared" si="33"/>
        <v>10.690079731200001</v>
      </c>
    </row>
    <row r="219" spans="1:32" ht="31.5" customHeight="1" x14ac:dyDescent="0.2">
      <c r="A219" s="23" t="s">
        <v>585</v>
      </c>
      <c r="B219" s="126" t="s">
        <v>586</v>
      </c>
      <c r="C219" s="127" t="s">
        <v>587</v>
      </c>
      <c r="D219" s="23" t="s">
        <v>187</v>
      </c>
      <c r="E219" s="127"/>
      <c r="F219" s="127"/>
      <c r="G219" s="127"/>
      <c r="H219" s="127"/>
      <c r="I219" s="26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6"/>
      <c r="U219" s="29"/>
      <c r="V219" s="23"/>
      <c r="W219" s="23"/>
      <c r="X219" s="26"/>
      <c r="Y219" s="78">
        <v>215</v>
      </c>
      <c r="Z219" s="31">
        <f t="shared" si="30"/>
        <v>221.19200000000001</v>
      </c>
      <c r="AA219" s="31"/>
      <c r="AB219" s="32">
        <f t="shared" si="29"/>
        <v>230.48206400000004</v>
      </c>
      <c r="AC219" s="33">
        <f t="shared" si="34"/>
        <v>9.2900640000000294</v>
      </c>
      <c r="AD219" s="11"/>
      <c r="AE219" s="34">
        <f t="shared" si="32"/>
        <v>249.63512351840004</v>
      </c>
      <c r="AF219" s="35">
        <f t="shared" si="33"/>
        <v>19.153059518399999</v>
      </c>
    </row>
    <row r="220" spans="1:32" ht="34.5" customHeight="1" x14ac:dyDescent="0.2">
      <c r="A220" s="23" t="s">
        <v>588</v>
      </c>
      <c r="B220" s="126" t="s">
        <v>589</v>
      </c>
      <c r="C220" s="128" t="s">
        <v>590</v>
      </c>
      <c r="D220" s="23" t="s">
        <v>187</v>
      </c>
      <c r="E220" s="128"/>
      <c r="F220" s="128"/>
      <c r="G220" s="128"/>
      <c r="H220" s="128"/>
      <c r="I220" s="26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6"/>
      <c r="U220" s="29"/>
      <c r="V220" s="23"/>
      <c r="W220" s="23"/>
      <c r="X220" s="26"/>
      <c r="Y220" s="78">
        <v>210</v>
      </c>
      <c r="Z220" s="31">
        <f t="shared" si="30"/>
        <v>216.048</v>
      </c>
      <c r="AA220" s="31"/>
      <c r="AB220" s="32">
        <f t="shared" si="29"/>
        <v>225.122016</v>
      </c>
      <c r="AC220" s="33">
        <f t="shared" si="34"/>
        <v>9.0740160000000003</v>
      </c>
      <c r="AD220" s="11"/>
      <c r="AE220" s="34">
        <v>478</v>
      </c>
      <c r="AF220" s="35">
        <f t="shared" si="33"/>
        <v>252.877984</v>
      </c>
    </row>
    <row r="221" spans="1:32" ht="31.5" customHeight="1" x14ac:dyDescent="0.2">
      <c r="A221" s="23" t="s">
        <v>591</v>
      </c>
      <c r="B221" s="126" t="s">
        <v>592</v>
      </c>
      <c r="C221" s="128" t="s">
        <v>593</v>
      </c>
      <c r="D221" s="23" t="s">
        <v>187</v>
      </c>
      <c r="E221" s="129"/>
      <c r="F221" s="129"/>
      <c r="G221" s="129"/>
      <c r="H221" s="129"/>
      <c r="I221" s="26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6"/>
      <c r="U221" s="29"/>
      <c r="V221" s="23"/>
      <c r="W221" s="23"/>
      <c r="X221" s="26"/>
      <c r="Y221" s="78">
        <v>158</v>
      </c>
      <c r="Z221" s="31">
        <f t="shared" si="30"/>
        <v>162.5504</v>
      </c>
      <c r="AA221" s="31"/>
      <c r="AB221" s="32">
        <f t="shared" si="29"/>
        <v>169.37751680000002</v>
      </c>
      <c r="AC221" s="33">
        <f t="shared" si="34"/>
        <v>6.8271168000000273</v>
      </c>
      <c r="AD221" s="11"/>
      <c r="AE221" s="34">
        <f t="shared" si="32"/>
        <v>183.45278844608001</v>
      </c>
      <c r="AF221" s="35">
        <f t="shared" si="33"/>
        <v>14.075271646079983</v>
      </c>
    </row>
    <row r="222" spans="1:32" ht="25.5" customHeight="1" x14ac:dyDescent="0.2">
      <c r="A222" s="23" t="s">
        <v>594</v>
      </c>
      <c r="B222" s="126" t="s">
        <v>595</v>
      </c>
      <c r="C222" s="128" t="s">
        <v>596</v>
      </c>
      <c r="D222" s="23" t="s">
        <v>187</v>
      </c>
      <c r="E222" s="128"/>
      <c r="F222" s="128"/>
      <c r="G222" s="128"/>
      <c r="H222" s="128"/>
      <c r="I222" s="26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6"/>
      <c r="U222" s="29"/>
      <c r="V222" s="23"/>
      <c r="W222" s="23"/>
      <c r="X222" s="26"/>
      <c r="Y222" s="78">
        <v>188</v>
      </c>
      <c r="Z222" s="31">
        <f t="shared" si="30"/>
        <v>193.4144</v>
      </c>
      <c r="AA222" s="31"/>
      <c r="AB222" s="32">
        <f t="shared" si="29"/>
        <v>201.5378048</v>
      </c>
      <c r="AC222" s="33">
        <f t="shared" si="34"/>
        <v>8.123404800000003</v>
      </c>
      <c r="AD222" s="11"/>
      <c r="AE222" s="34">
        <v>461</v>
      </c>
      <c r="AF222" s="35">
        <f t="shared" si="33"/>
        <v>259.4621952</v>
      </c>
    </row>
    <row r="223" spans="1:32" ht="30.75" customHeight="1" x14ac:dyDescent="0.2">
      <c r="A223" s="23" t="s">
        <v>597</v>
      </c>
      <c r="B223" s="126" t="s">
        <v>598</v>
      </c>
      <c r="C223" s="128" t="s">
        <v>599</v>
      </c>
      <c r="D223" s="23" t="s">
        <v>187</v>
      </c>
      <c r="E223" s="128"/>
      <c r="F223" s="128"/>
      <c r="G223" s="128"/>
      <c r="H223" s="128"/>
      <c r="I223" s="26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6"/>
      <c r="U223" s="29"/>
      <c r="V223" s="23"/>
      <c r="W223" s="23"/>
      <c r="X223" s="26"/>
      <c r="Y223" s="78">
        <v>200</v>
      </c>
      <c r="Z223" s="31">
        <f t="shared" si="30"/>
        <v>205.76</v>
      </c>
      <c r="AA223" s="31"/>
      <c r="AB223" s="32">
        <f t="shared" si="29"/>
        <v>214.40191999999999</v>
      </c>
      <c r="AC223" s="33">
        <f t="shared" si="34"/>
        <v>8.6419199999999989</v>
      </c>
      <c r="AD223" s="11"/>
      <c r="AE223" s="34">
        <v>595</v>
      </c>
      <c r="AF223" s="35">
        <f t="shared" si="33"/>
        <v>380.59807999999998</v>
      </c>
    </row>
    <row r="224" spans="1:32" ht="30.75" customHeight="1" x14ac:dyDescent="0.2">
      <c r="A224" s="23" t="s">
        <v>600</v>
      </c>
      <c r="B224" s="126" t="s">
        <v>601</v>
      </c>
      <c r="C224" s="128" t="s">
        <v>602</v>
      </c>
      <c r="D224" s="23" t="s">
        <v>187</v>
      </c>
      <c r="E224" s="128"/>
      <c r="F224" s="128"/>
      <c r="G224" s="128"/>
      <c r="H224" s="128"/>
      <c r="I224" s="26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6"/>
      <c r="U224" s="29"/>
      <c r="V224" s="23"/>
      <c r="W224" s="23"/>
      <c r="X224" s="26"/>
      <c r="Y224" s="78">
        <v>202</v>
      </c>
      <c r="Z224" s="31">
        <f t="shared" si="30"/>
        <v>207.81759999999997</v>
      </c>
      <c r="AA224" s="31"/>
      <c r="AB224" s="32">
        <f t="shared" si="29"/>
        <v>216.54593919999996</v>
      </c>
      <c r="AC224" s="33">
        <f t="shared" si="34"/>
        <v>8.7283391999999935</v>
      </c>
      <c r="AD224" s="11"/>
      <c r="AE224" s="34">
        <f t="shared" si="32"/>
        <v>234.54090674751995</v>
      </c>
      <c r="AF224" s="35">
        <f t="shared" si="33"/>
        <v>17.994967547519991</v>
      </c>
    </row>
    <row r="225" spans="1:32" ht="27" customHeight="1" x14ac:dyDescent="0.2">
      <c r="A225" s="23" t="s">
        <v>603</v>
      </c>
      <c r="B225" s="126" t="s">
        <v>604</v>
      </c>
      <c r="C225" s="128" t="s">
        <v>605</v>
      </c>
      <c r="D225" s="23" t="s">
        <v>187</v>
      </c>
      <c r="E225" s="128"/>
      <c r="F225" s="128"/>
      <c r="G225" s="128"/>
      <c r="H225" s="128"/>
      <c r="I225" s="26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6"/>
      <c r="U225" s="29"/>
      <c r="V225" s="23"/>
      <c r="W225" s="23"/>
      <c r="X225" s="26"/>
      <c r="Y225" s="78">
        <v>202</v>
      </c>
      <c r="Z225" s="31">
        <f t="shared" si="30"/>
        <v>207.81759999999997</v>
      </c>
      <c r="AA225" s="31"/>
      <c r="AB225" s="32">
        <f t="shared" si="29"/>
        <v>216.54593919999996</v>
      </c>
      <c r="AC225" s="33">
        <f t="shared" si="34"/>
        <v>8.7283391999999935</v>
      </c>
      <c r="AD225" s="11"/>
      <c r="AE225" s="34">
        <f t="shared" si="32"/>
        <v>234.54090674751995</v>
      </c>
      <c r="AF225" s="35">
        <f t="shared" si="33"/>
        <v>17.994967547519991</v>
      </c>
    </row>
    <row r="226" spans="1:32" ht="22.5" customHeight="1" x14ac:dyDescent="0.2">
      <c r="A226" s="23" t="s">
        <v>600</v>
      </c>
      <c r="B226" s="126" t="s">
        <v>606</v>
      </c>
      <c r="C226" s="128" t="s">
        <v>607</v>
      </c>
      <c r="D226" s="23" t="s">
        <v>187</v>
      </c>
      <c r="E226" s="128"/>
      <c r="F226" s="128"/>
      <c r="G226" s="128"/>
      <c r="H226" s="128"/>
      <c r="I226" s="26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6"/>
      <c r="U226" s="29"/>
      <c r="V226" s="23"/>
      <c r="W226" s="23"/>
      <c r="X226" s="26"/>
      <c r="Y226" s="78">
        <v>198</v>
      </c>
      <c r="Z226" s="31">
        <f t="shared" si="30"/>
        <v>203.70239999999998</v>
      </c>
      <c r="AA226" s="31"/>
      <c r="AB226" s="32">
        <f t="shared" si="29"/>
        <v>212.25790079999999</v>
      </c>
      <c r="AC226" s="33">
        <f t="shared" si="34"/>
        <v>8.5555008000000043</v>
      </c>
      <c r="AD226" s="130"/>
      <c r="AE226" s="34">
        <f t="shared" si="32"/>
        <v>229.89653235647998</v>
      </c>
      <c r="AF226" s="35">
        <f t="shared" si="33"/>
        <v>17.638631556479993</v>
      </c>
    </row>
    <row r="227" spans="1:32" ht="28.5" customHeight="1" x14ac:dyDescent="0.2">
      <c r="A227" s="23" t="s">
        <v>608</v>
      </c>
      <c r="B227" s="126" t="s">
        <v>609</v>
      </c>
      <c r="C227" s="128" t="s">
        <v>610</v>
      </c>
      <c r="D227" s="23" t="s">
        <v>187</v>
      </c>
      <c r="E227" s="128"/>
      <c r="F227" s="128"/>
      <c r="G227" s="128"/>
      <c r="H227" s="128"/>
      <c r="I227" s="26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6"/>
      <c r="U227" s="29"/>
      <c r="V227" s="23"/>
      <c r="W227" s="23"/>
      <c r="X227" s="26"/>
      <c r="Y227" s="78">
        <v>206</v>
      </c>
      <c r="Z227" s="31">
        <f t="shared" si="30"/>
        <v>211.93279999999999</v>
      </c>
      <c r="AA227" s="31"/>
      <c r="AB227" s="32">
        <f t="shared" si="29"/>
        <v>220.8339776</v>
      </c>
      <c r="AC227" s="33">
        <f t="shared" si="34"/>
        <v>8.9011776000000111</v>
      </c>
      <c r="AD227" s="130"/>
      <c r="AE227" s="34">
        <f t="shared" si="32"/>
        <v>239.18528113855999</v>
      </c>
      <c r="AF227" s="35">
        <f t="shared" si="33"/>
        <v>18.351303538559989</v>
      </c>
    </row>
    <row r="228" spans="1:32" ht="24.75" customHeight="1" x14ac:dyDescent="0.2">
      <c r="A228" s="23" t="s">
        <v>608</v>
      </c>
      <c r="B228" s="126" t="s">
        <v>611</v>
      </c>
      <c r="C228" s="128" t="s">
        <v>612</v>
      </c>
      <c r="D228" s="23" t="s">
        <v>187</v>
      </c>
      <c r="E228" s="128"/>
      <c r="F228" s="128"/>
      <c r="G228" s="128"/>
      <c r="H228" s="128"/>
      <c r="I228" s="26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6"/>
      <c r="U228" s="29"/>
      <c r="V228" s="23"/>
      <c r="W228" s="23"/>
      <c r="X228" s="26"/>
      <c r="Y228" s="78">
        <v>208</v>
      </c>
      <c r="Z228" s="31">
        <f t="shared" si="30"/>
        <v>213.99040000000002</v>
      </c>
      <c r="AA228" s="31"/>
      <c r="AB228" s="32">
        <f t="shared" si="29"/>
        <v>222.97799680000003</v>
      </c>
      <c r="AC228" s="33">
        <f t="shared" si="34"/>
        <v>8.9875968000000057</v>
      </c>
      <c r="AD228" s="11"/>
      <c r="AE228" s="34">
        <f t="shared" si="32"/>
        <v>241.50746833408004</v>
      </c>
      <c r="AF228" s="35">
        <f t="shared" si="33"/>
        <v>18.529471534080017</v>
      </c>
    </row>
    <row r="229" spans="1:32" ht="24" customHeight="1" x14ac:dyDescent="0.2">
      <c r="A229" s="23" t="s">
        <v>613</v>
      </c>
      <c r="B229" s="126" t="s">
        <v>614</v>
      </c>
      <c r="C229" s="128" t="s">
        <v>615</v>
      </c>
      <c r="D229" s="23" t="s">
        <v>187</v>
      </c>
      <c r="E229" s="128"/>
      <c r="F229" s="128"/>
      <c r="G229" s="128"/>
      <c r="H229" s="128"/>
      <c r="I229" s="26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6"/>
      <c r="U229" s="29"/>
      <c r="V229" s="23"/>
      <c r="W229" s="23"/>
      <c r="X229" s="26"/>
      <c r="Y229" s="78">
        <v>211</v>
      </c>
      <c r="Z229" s="31">
        <f t="shared" si="30"/>
        <v>217.07679999999999</v>
      </c>
      <c r="AA229" s="31"/>
      <c r="AB229" s="32">
        <f t="shared" si="29"/>
        <v>226.19402559999997</v>
      </c>
      <c r="AC229" s="33">
        <f t="shared" si="34"/>
        <v>9.1172255999999834</v>
      </c>
      <c r="AD229" s="11"/>
      <c r="AE229" s="34">
        <f t="shared" si="32"/>
        <v>244.99074912736</v>
      </c>
      <c r="AF229" s="35">
        <f t="shared" si="33"/>
        <v>18.796723527360029</v>
      </c>
    </row>
    <row r="230" spans="1:32" ht="25.5" customHeight="1" x14ac:dyDescent="0.2">
      <c r="A230" s="23" t="s">
        <v>613</v>
      </c>
      <c r="B230" s="126" t="s">
        <v>616</v>
      </c>
      <c r="C230" s="128" t="s">
        <v>617</v>
      </c>
      <c r="D230" s="23" t="s">
        <v>187</v>
      </c>
      <c r="E230" s="128"/>
      <c r="F230" s="128"/>
      <c r="G230" s="128"/>
      <c r="H230" s="128"/>
      <c r="I230" s="26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6"/>
      <c r="U230" s="29"/>
      <c r="V230" s="23"/>
      <c r="W230" s="23"/>
      <c r="X230" s="26"/>
      <c r="Y230" s="78">
        <v>215</v>
      </c>
      <c r="Z230" s="31">
        <f t="shared" si="30"/>
        <v>221.19200000000001</v>
      </c>
      <c r="AA230" s="31"/>
      <c r="AB230" s="32">
        <f t="shared" si="29"/>
        <v>230.48206400000004</v>
      </c>
      <c r="AC230" s="33">
        <f t="shared" si="34"/>
        <v>9.2900640000000294</v>
      </c>
      <c r="AD230" s="11"/>
      <c r="AE230" s="34">
        <f t="shared" si="32"/>
        <v>249.63512351840004</v>
      </c>
      <c r="AF230" s="35">
        <f t="shared" si="33"/>
        <v>19.153059518399999</v>
      </c>
    </row>
    <row r="231" spans="1:32" ht="24" customHeight="1" x14ac:dyDescent="0.2">
      <c r="A231" s="23" t="s">
        <v>618</v>
      </c>
      <c r="B231" s="126" t="s">
        <v>619</v>
      </c>
      <c r="C231" s="128" t="s">
        <v>620</v>
      </c>
      <c r="D231" s="23" t="s">
        <v>187</v>
      </c>
      <c r="E231" s="128"/>
      <c r="F231" s="128"/>
      <c r="G231" s="128"/>
      <c r="H231" s="128"/>
      <c r="I231" s="26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6"/>
      <c r="U231" s="29"/>
      <c r="V231" s="23"/>
      <c r="W231" s="23"/>
      <c r="X231" s="26"/>
      <c r="Y231" s="78">
        <v>215</v>
      </c>
      <c r="Z231" s="31">
        <f t="shared" si="30"/>
        <v>221.19200000000001</v>
      </c>
      <c r="AA231" s="31"/>
      <c r="AB231" s="32">
        <f t="shared" si="29"/>
        <v>230.48206400000004</v>
      </c>
      <c r="AC231" s="33">
        <f t="shared" si="34"/>
        <v>9.2900640000000294</v>
      </c>
      <c r="AD231" s="11"/>
      <c r="AE231" s="34">
        <f t="shared" si="32"/>
        <v>249.63512351840004</v>
      </c>
      <c r="AF231" s="35">
        <f t="shared" si="33"/>
        <v>19.153059518399999</v>
      </c>
    </row>
    <row r="232" spans="1:32" ht="24.75" customHeight="1" x14ac:dyDescent="0.2">
      <c r="A232" s="23" t="s">
        <v>618</v>
      </c>
      <c r="B232" s="126" t="s">
        <v>621</v>
      </c>
      <c r="C232" s="128" t="s">
        <v>622</v>
      </c>
      <c r="D232" s="23" t="s">
        <v>187</v>
      </c>
      <c r="E232" s="128"/>
      <c r="F232" s="128"/>
      <c r="G232" s="128"/>
      <c r="H232" s="128"/>
      <c r="I232" s="26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6"/>
      <c r="U232" s="29"/>
      <c r="V232" s="23"/>
      <c r="W232" s="23"/>
      <c r="X232" s="26"/>
      <c r="Y232" s="78">
        <v>211</v>
      </c>
      <c r="Z232" s="31">
        <f t="shared" si="30"/>
        <v>217.07679999999999</v>
      </c>
      <c r="AA232" s="31"/>
      <c r="AB232" s="32">
        <f t="shared" si="29"/>
        <v>226.19402559999997</v>
      </c>
      <c r="AC232" s="33">
        <f t="shared" si="34"/>
        <v>9.1172255999999834</v>
      </c>
      <c r="AD232" s="11"/>
      <c r="AE232" s="34">
        <f t="shared" si="32"/>
        <v>244.99074912736</v>
      </c>
      <c r="AF232" s="35">
        <f t="shared" si="33"/>
        <v>18.796723527360029</v>
      </c>
    </row>
    <row r="233" spans="1:32" ht="25.5" customHeight="1" x14ac:dyDescent="0.2">
      <c r="A233" s="23" t="s">
        <v>623</v>
      </c>
      <c r="B233" s="126" t="s">
        <v>624</v>
      </c>
      <c r="C233" s="128" t="s">
        <v>625</v>
      </c>
      <c r="D233" s="23" t="s">
        <v>187</v>
      </c>
      <c r="E233" s="128"/>
      <c r="F233" s="128"/>
      <c r="G233" s="128"/>
      <c r="H233" s="128"/>
      <c r="I233" s="26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6"/>
      <c r="U233" s="29"/>
      <c r="V233" s="23"/>
      <c r="W233" s="23"/>
      <c r="X233" s="26"/>
      <c r="Y233" s="78">
        <v>207</v>
      </c>
      <c r="Z233" s="31">
        <f t="shared" si="30"/>
        <v>212.9616</v>
      </c>
      <c r="AA233" s="31"/>
      <c r="AB233" s="32">
        <f t="shared" si="29"/>
        <v>221.90598720000003</v>
      </c>
      <c r="AC233" s="33">
        <f t="shared" si="34"/>
        <v>8.9443872000000226</v>
      </c>
      <c r="AD233" s="11"/>
      <c r="AE233" s="34">
        <f t="shared" si="32"/>
        <v>240.34637473632003</v>
      </c>
      <c r="AF233" s="35">
        <f t="shared" si="33"/>
        <v>18.440387536320003</v>
      </c>
    </row>
    <row r="234" spans="1:32" ht="28.5" customHeight="1" x14ac:dyDescent="0.2">
      <c r="A234" s="23" t="s">
        <v>623</v>
      </c>
      <c r="B234" s="126" t="s">
        <v>626</v>
      </c>
      <c r="C234" s="128" t="s">
        <v>627</v>
      </c>
      <c r="D234" s="23" t="s">
        <v>187</v>
      </c>
      <c r="E234" s="128"/>
      <c r="F234" s="128"/>
      <c r="G234" s="128"/>
      <c r="H234" s="128"/>
      <c r="I234" s="26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6"/>
      <c r="U234" s="29"/>
      <c r="V234" s="23"/>
      <c r="W234" s="23"/>
      <c r="X234" s="26"/>
      <c r="Y234" s="78">
        <v>208</v>
      </c>
      <c r="Z234" s="31">
        <f t="shared" si="30"/>
        <v>213.99040000000002</v>
      </c>
      <c r="AA234" s="31"/>
      <c r="AB234" s="32">
        <f t="shared" si="29"/>
        <v>222.97799680000003</v>
      </c>
      <c r="AC234" s="33">
        <f t="shared" si="34"/>
        <v>8.9875968000000057</v>
      </c>
      <c r="AD234" s="11"/>
      <c r="AE234" s="34">
        <f t="shared" si="32"/>
        <v>241.50746833408004</v>
      </c>
      <c r="AF234" s="35">
        <f t="shared" si="33"/>
        <v>18.529471534080017</v>
      </c>
    </row>
    <row r="235" spans="1:32" ht="22.5" customHeight="1" x14ac:dyDescent="0.2">
      <c r="A235" s="23" t="s">
        <v>628</v>
      </c>
      <c r="B235" s="126" t="s">
        <v>629</v>
      </c>
      <c r="C235" s="131" t="s">
        <v>630</v>
      </c>
      <c r="D235" s="23" t="s">
        <v>187</v>
      </c>
      <c r="E235" s="131"/>
      <c r="F235" s="131"/>
      <c r="G235" s="131"/>
      <c r="H235" s="131"/>
      <c r="I235" s="26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6"/>
      <c r="U235" s="29"/>
      <c r="V235" s="23"/>
      <c r="W235" s="23"/>
      <c r="X235" s="26"/>
      <c r="Y235" s="78">
        <v>211</v>
      </c>
      <c r="Z235" s="31">
        <f t="shared" si="30"/>
        <v>217.07679999999999</v>
      </c>
      <c r="AA235" s="31"/>
      <c r="AB235" s="32">
        <f t="shared" si="29"/>
        <v>226.19402559999997</v>
      </c>
      <c r="AC235" s="33">
        <f t="shared" si="34"/>
        <v>9.1172255999999834</v>
      </c>
      <c r="AD235" s="11"/>
      <c r="AE235" s="34">
        <f t="shared" si="32"/>
        <v>244.99074912736</v>
      </c>
      <c r="AF235" s="35">
        <f t="shared" si="33"/>
        <v>18.796723527360029</v>
      </c>
    </row>
    <row r="236" spans="1:32" ht="27" customHeight="1" x14ac:dyDescent="0.2">
      <c r="A236" s="23" t="s">
        <v>628</v>
      </c>
      <c r="B236" s="126" t="s">
        <v>631</v>
      </c>
      <c r="C236" s="128" t="s">
        <v>632</v>
      </c>
      <c r="D236" s="23" t="s">
        <v>187</v>
      </c>
      <c r="E236" s="128"/>
      <c r="F236" s="128"/>
      <c r="G236" s="128"/>
      <c r="H236" s="128"/>
      <c r="I236" s="26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6"/>
      <c r="U236" s="29"/>
      <c r="V236" s="23"/>
      <c r="W236" s="23"/>
      <c r="X236" s="26"/>
      <c r="Y236" s="78">
        <v>208</v>
      </c>
      <c r="Z236" s="31">
        <f t="shared" si="30"/>
        <v>213.99040000000002</v>
      </c>
      <c r="AA236" s="31"/>
      <c r="AB236" s="32">
        <f t="shared" si="29"/>
        <v>222.97799680000003</v>
      </c>
      <c r="AC236" s="33">
        <f t="shared" si="34"/>
        <v>8.9875968000000057</v>
      </c>
      <c r="AD236" s="11"/>
      <c r="AE236" s="34">
        <f t="shared" si="32"/>
        <v>241.50746833408004</v>
      </c>
      <c r="AF236" s="35">
        <f t="shared" si="33"/>
        <v>18.529471534080017</v>
      </c>
    </row>
    <row r="237" spans="1:32" ht="27.75" customHeight="1" x14ac:dyDescent="0.2">
      <c r="A237" s="23" t="s">
        <v>628</v>
      </c>
      <c r="B237" s="126" t="s">
        <v>633</v>
      </c>
      <c r="C237" s="128" t="s">
        <v>634</v>
      </c>
      <c r="D237" s="23" t="s">
        <v>187</v>
      </c>
      <c r="E237" s="128"/>
      <c r="F237" s="128"/>
      <c r="G237" s="128"/>
      <c r="H237" s="128"/>
      <c r="I237" s="26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6"/>
      <c r="U237" s="29"/>
      <c r="V237" s="23"/>
      <c r="W237" s="23"/>
      <c r="X237" s="26"/>
      <c r="Y237" s="78">
        <v>211</v>
      </c>
      <c r="Z237" s="31">
        <f t="shared" si="30"/>
        <v>217.07679999999999</v>
      </c>
      <c r="AA237" s="31"/>
      <c r="AB237" s="32">
        <f t="shared" si="29"/>
        <v>226.19402559999997</v>
      </c>
      <c r="AC237" s="33">
        <f t="shared" si="34"/>
        <v>9.1172255999999834</v>
      </c>
      <c r="AD237" s="11"/>
      <c r="AE237" s="34">
        <f t="shared" si="32"/>
        <v>244.99074912736</v>
      </c>
      <c r="AF237" s="35">
        <f t="shared" si="33"/>
        <v>18.796723527360029</v>
      </c>
    </row>
    <row r="238" spans="1:32" ht="30" customHeight="1" x14ac:dyDescent="0.2">
      <c r="A238" s="23" t="s">
        <v>600</v>
      </c>
      <c r="B238" s="126" t="s">
        <v>635</v>
      </c>
      <c r="C238" s="128" t="s">
        <v>636</v>
      </c>
      <c r="D238" s="23" t="s">
        <v>187</v>
      </c>
      <c r="E238" s="128"/>
      <c r="F238" s="128"/>
      <c r="G238" s="128"/>
      <c r="H238" s="128"/>
      <c r="I238" s="26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6"/>
      <c r="U238" s="29"/>
      <c r="V238" s="23"/>
      <c r="W238" s="23"/>
      <c r="X238" s="26"/>
      <c r="Y238" s="78">
        <v>211</v>
      </c>
      <c r="Z238" s="31">
        <f t="shared" si="30"/>
        <v>217.07679999999999</v>
      </c>
      <c r="AA238" s="31"/>
      <c r="AB238" s="32">
        <f t="shared" si="29"/>
        <v>226.19402559999997</v>
      </c>
      <c r="AC238" s="33">
        <f t="shared" si="34"/>
        <v>9.1172255999999834</v>
      </c>
      <c r="AD238" s="11"/>
      <c r="AE238" s="34">
        <f t="shared" si="32"/>
        <v>244.99074912736</v>
      </c>
      <c r="AF238" s="35">
        <f t="shared" si="33"/>
        <v>18.796723527360029</v>
      </c>
    </row>
    <row r="239" spans="1:32" ht="27" customHeight="1" x14ac:dyDescent="0.2">
      <c r="A239" s="23" t="s">
        <v>637</v>
      </c>
      <c r="B239" s="126" t="s">
        <v>638</v>
      </c>
      <c r="C239" s="128" t="s">
        <v>639</v>
      </c>
      <c r="D239" s="23" t="s">
        <v>187</v>
      </c>
      <c r="E239" s="128"/>
      <c r="F239" s="128"/>
      <c r="G239" s="128"/>
      <c r="H239" s="128"/>
      <c r="I239" s="26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6"/>
      <c r="U239" s="29"/>
      <c r="V239" s="23"/>
      <c r="W239" s="23"/>
      <c r="X239" s="26"/>
      <c r="Y239" s="78">
        <v>170</v>
      </c>
      <c r="Z239" s="31">
        <f t="shared" si="30"/>
        <v>174.89599999999999</v>
      </c>
      <c r="AA239" s="31"/>
      <c r="AB239" s="32">
        <f t="shared" si="29"/>
        <v>182.24163199999998</v>
      </c>
      <c r="AC239" s="33">
        <f t="shared" si="34"/>
        <v>7.3456319999999948</v>
      </c>
      <c r="AD239" s="11"/>
      <c r="AE239" s="34">
        <f t="shared" si="32"/>
        <v>197.38591161919999</v>
      </c>
      <c r="AF239" s="35">
        <f t="shared" si="33"/>
        <v>15.144279619200006</v>
      </c>
    </row>
    <row r="240" spans="1:32" ht="27.75" customHeight="1" x14ac:dyDescent="0.2">
      <c r="A240" s="23" t="s">
        <v>640</v>
      </c>
      <c r="B240" s="126" t="s">
        <v>641</v>
      </c>
      <c r="C240" s="128" t="s">
        <v>642</v>
      </c>
      <c r="D240" s="23" t="s">
        <v>187</v>
      </c>
      <c r="E240" s="128"/>
      <c r="F240" s="128"/>
      <c r="G240" s="128"/>
      <c r="H240" s="128"/>
      <c r="I240" s="26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6"/>
      <c r="U240" s="29"/>
      <c r="V240" s="23"/>
      <c r="W240" s="23"/>
      <c r="X240" s="26"/>
      <c r="Y240" s="78">
        <v>192</v>
      </c>
      <c r="Z240" s="31">
        <f t="shared" si="30"/>
        <v>197.52959999999999</v>
      </c>
      <c r="AA240" s="31"/>
      <c r="AB240" s="32">
        <f t="shared" si="29"/>
        <v>205.82584319999998</v>
      </c>
      <c r="AC240" s="33">
        <f t="shared" si="34"/>
        <v>8.2962431999999922</v>
      </c>
      <c r="AD240" s="11"/>
      <c r="AE240" s="34">
        <f t="shared" si="32"/>
        <v>222.92997076992</v>
      </c>
      <c r="AF240" s="35">
        <f t="shared" si="33"/>
        <v>17.104127569920024</v>
      </c>
    </row>
    <row r="241" spans="1:32" ht="28.5" customHeight="1" x14ac:dyDescent="0.2">
      <c r="A241" s="23" t="s">
        <v>643</v>
      </c>
      <c r="B241" s="126" t="s">
        <v>644</v>
      </c>
      <c r="C241" s="128" t="s">
        <v>645</v>
      </c>
      <c r="D241" s="23" t="s">
        <v>187</v>
      </c>
      <c r="E241" s="128"/>
      <c r="F241" s="128"/>
      <c r="G241" s="128"/>
      <c r="H241" s="128"/>
      <c r="I241" s="26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6"/>
      <c r="U241" s="29"/>
      <c r="V241" s="23"/>
      <c r="W241" s="23"/>
      <c r="X241" s="26"/>
      <c r="Y241" s="78">
        <v>420</v>
      </c>
      <c r="Z241" s="31">
        <f t="shared" si="30"/>
        <v>432.096</v>
      </c>
      <c r="AA241" s="31"/>
      <c r="AB241" s="32">
        <f t="shared" si="29"/>
        <v>450.244032</v>
      </c>
      <c r="AC241" s="33">
        <f t="shared" si="34"/>
        <v>18.148032000000001</v>
      </c>
      <c r="AD241" s="11"/>
      <c r="AE241" s="34">
        <f t="shared" si="32"/>
        <v>487.65931105920004</v>
      </c>
      <c r="AF241" s="35">
        <f t="shared" si="33"/>
        <v>37.415279059200031</v>
      </c>
    </row>
    <row r="242" spans="1:32" ht="28.5" customHeight="1" x14ac:dyDescent="0.2">
      <c r="A242" s="23" t="s">
        <v>643</v>
      </c>
      <c r="B242" s="126" t="s">
        <v>646</v>
      </c>
      <c r="C242" s="128" t="s">
        <v>647</v>
      </c>
      <c r="D242" s="23" t="s">
        <v>187</v>
      </c>
      <c r="E242" s="128"/>
      <c r="F242" s="128"/>
      <c r="G242" s="128"/>
      <c r="H242" s="128"/>
      <c r="I242" s="26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6"/>
      <c r="U242" s="29"/>
      <c r="V242" s="23"/>
      <c r="W242" s="23"/>
      <c r="X242" s="26"/>
      <c r="Y242" s="78">
        <v>203</v>
      </c>
      <c r="Z242" s="31">
        <f t="shared" si="30"/>
        <v>208.84639999999999</v>
      </c>
      <c r="AA242" s="31"/>
      <c r="AB242" s="32">
        <f t="shared" si="29"/>
        <v>217.61794879999997</v>
      </c>
      <c r="AC242" s="33">
        <f t="shared" si="34"/>
        <v>8.7715487999999766</v>
      </c>
      <c r="AD242" s="11"/>
      <c r="AE242" s="34">
        <f t="shared" si="32"/>
        <v>235.70200034527997</v>
      </c>
      <c r="AF242" s="35">
        <f t="shared" si="33"/>
        <v>18.084051545280005</v>
      </c>
    </row>
    <row r="243" spans="1:32" ht="50.25" customHeight="1" x14ac:dyDescent="0.2">
      <c r="A243" s="23" t="s">
        <v>648</v>
      </c>
      <c r="B243" s="126" t="s">
        <v>649</v>
      </c>
      <c r="C243" s="128" t="s">
        <v>650</v>
      </c>
      <c r="D243" s="23" t="s">
        <v>187</v>
      </c>
      <c r="E243" s="128"/>
      <c r="F243" s="128"/>
      <c r="G243" s="128"/>
      <c r="H243" s="128"/>
      <c r="I243" s="26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6"/>
      <c r="U243" s="29"/>
      <c r="V243" s="23"/>
      <c r="W243" s="23"/>
      <c r="X243" s="26"/>
      <c r="Y243" s="78">
        <v>603</v>
      </c>
      <c r="Z243" s="31">
        <f t="shared" si="30"/>
        <v>620.3664</v>
      </c>
      <c r="AA243" s="31"/>
      <c r="AB243" s="32">
        <f t="shared" si="29"/>
        <v>646.42178879999994</v>
      </c>
      <c r="AC243" s="33">
        <f t="shared" si="34"/>
        <v>26.055388799999946</v>
      </c>
      <c r="AD243" s="11"/>
      <c r="AE243" s="34">
        <f t="shared" si="32"/>
        <v>700.13943944927985</v>
      </c>
      <c r="AF243" s="35">
        <f t="shared" si="33"/>
        <v>53.717650649279904</v>
      </c>
    </row>
    <row r="244" spans="1:32" ht="40.5" customHeight="1" x14ac:dyDescent="0.2">
      <c r="A244" s="23" t="s">
        <v>648</v>
      </c>
      <c r="B244" s="126" t="s">
        <v>651</v>
      </c>
      <c r="C244" s="128" t="s">
        <v>652</v>
      </c>
      <c r="D244" s="23" t="s">
        <v>187</v>
      </c>
      <c r="E244" s="128"/>
      <c r="F244" s="128"/>
      <c r="G244" s="128"/>
      <c r="H244" s="128"/>
      <c r="I244" s="26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6"/>
      <c r="U244" s="29"/>
      <c r="V244" s="23"/>
      <c r="W244" s="23"/>
      <c r="X244" s="26"/>
      <c r="Y244" s="78">
        <v>455</v>
      </c>
      <c r="Z244" s="31">
        <f t="shared" si="30"/>
        <v>468.10400000000004</v>
      </c>
      <c r="AA244" s="31"/>
      <c r="AB244" s="32">
        <f t="shared" si="29"/>
        <v>487.76436800000005</v>
      </c>
      <c r="AC244" s="33">
        <f t="shared" si="34"/>
        <v>19.660368000000005</v>
      </c>
      <c r="AD244" s="11"/>
      <c r="AE244" s="34">
        <f t="shared" si="32"/>
        <v>528.29758698080002</v>
      </c>
      <c r="AF244" s="35">
        <f t="shared" si="33"/>
        <v>40.533218980799973</v>
      </c>
    </row>
    <row r="245" spans="1:32" ht="36" customHeight="1" x14ac:dyDescent="0.2">
      <c r="A245" s="23" t="s">
        <v>603</v>
      </c>
      <c r="B245" s="126" t="s">
        <v>653</v>
      </c>
      <c r="C245" s="128" t="s">
        <v>654</v>
      </c>
      <c r="D245" s="23" t="s">
        <v>187</v>
      </c>
      <c r="E245" s="128"/>
      <c r="F245" s="128"/>
      <c r="G245" s="128"/>
      <c r="H245" s="128"/>
      <c r="I245" s="26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6"/>
      <c r="U245" s="29"/>
      <c r="V245" s="23"/>
      <c r="W245" s="23"/>
      <c r="X245" s="26"/>
      <c r="Y245" s="78">
        <v>411</v>
      </c>
      <c r="Z245" s="31">
        <f t="shared" si="30"/>
        <v>422.83679999999998</v>
      </c>
      <c r="AA245" s="31"/>
      <c r="AB245" s="32">
        <f t="shared" ref="AB245:AB318" si="35">Z245*$AB$11/100</f>
        <v>440.59594559999999</v>
      </c>
      <c r="AC245" s="33">
        <f t="shared" si="34"/>
        <v>17.759145600000011</v>
      </c>
      <c r="AD245" s="11"/>
      <c r="AE245" s="34">
        <f t="shared" si="32"/>
        <v>477.20946867935999</v>
      </c>
      <c r="AF245" s="35">
        <f t="shared" si="33"/>
        <v>36.613523079359993</v>
      </c>
    </row>
    <row r="246" spans="1:32" ht="26.25" customHeight="1" x14ac:dyDescent="0.2">
      <c r="A246" s="23" t="s">
        <v>655</v>
      </c>
      <c r="B246" s="126" t="s">
        <v>656</v>
      </c>
      <c r="C246" s="128" t="s">
        <v>657</v>
      </c>
      <c r="D246" s="23" t="s">
        <v>187</v>
      </c>
      <c r="E246" s="128"/>
      <c r="F246" s="128"/>
      <c r="G246" s="128"/>
      <c r="H246" s="128"/>
      <c r="I246" s="26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6"/>
      <c r="U246" s="29"/>
      <c r="V246" s="23"/>
      <c r="W246" s="23"/>
      <c r="X246" s="26"/>
      <c r="Y246" s="78">
        <v>196</v>
      </c>
      <c r="Z246" s="31">
        <f t="shared" si="30"/>
        <v>201.6448</v>
      </c>
      <c r="AA246" s="31"/>
      <c r="AB246" s="32">
        <f t="shared" si="35"/>
        <v>210.11388160000001</v>
      </c>
      <c r="AC246" s="33">
        <f t="shared" si="34"/>
        <v>8.4690816000000098</v>
      </c>
      <c r="AD246" s="11"/>
      <c r="AE246" s="34">
        <f t="shared" si="32"/>
        <v>227.57434516096001</v>
      </c>
      <c r="AF246" s="35">
        <f t="shared" si="33"/>
        <v>17.460463560959994</v>
      </c>
    </row>
    <row r="247" spans="1:32" ht="27" customHeight="1" x14ac:dyDescent="0.2">
      <c r="A247" s="23" t="s">
        <v>658</v>
      </c>
      <c r="B247" s="126" t="s">
        <v>659</v>
      </c>
      <c r="C247" s="128" t="s">
        <v>660</v>
      </c>
      <c r="D247" s="23" t="s">
        <v>187</v>
      </c>
      <c r="E247" s="128"/>
      <c r="F247" s="128"/>
      <c r="G247" s="128"/>
      <c r="H247" s="128"/>
      <c r="I247" s="26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6"/>
      <c r="U247" s="29"/>
      <c r="V247" s="23"/>
      <c r="W247" s="23"/>
      <c r="X247" s="26"/>
      <c r="Y247" s="78">
        <v>188</v>
      </c>
      <c r="Z247" s="31">
        <f t="shared" si="30"/>
        <v>193.4144</v>
      </c>
      <c r="AA247" s="31"/>
      <c r="AB247" s="32">
        <f t="shared" si="35"/>
        <v>201.5378048</v>
      </c>
      <c r="AC247" s="33">
        <f t="shared" si="34"/>
        <v>8.123404800000003</v>
      </c>
      <c r="AD247" s="11"/>
      <c r="AE247" s="34">
        <f t="shared" si="32"/>
        <v>218.28559637888</v>
      </c>
      <c r="AF247" s="35">
        <f t="shared" si="33"/>
        <v>16.747791578879998</v>
      </c>
    </row>
    <row r="248" spans="1:32" ht="28.5" customHeight="1" x14ac:dyDescent="0.2">
      <c r="A248" s="23" t="s">
        <v>661</v>
      </c>
      <c r="B248" s="126" t="s">
        <v>662</v>
      </c>
      <c r="C248" s="128" t="s">
        <v>663</v>
      </c>
      <c r="D248" s="23" t="s">
        <v>187</v>
      </c>
      <c r="E248" s="128"/>
      <c r="F248" s="128"/>
      <c r="G248" s="128"/>
      <c r="H248" s="128"/>
      <c r="I248" s="26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6"/>
      <c r="U248" s="29"/>
      <c r="V248" s="23"/>
      <c r="W248" s="23"/>
      <c r="X248" s="26"/>
      <c r="Y248" s="78">
        <v>191</v>
      </c>
      <c r="Z248" s="31">
        <f t="shared" si="30"/>
        <v>196.50079999999997</v>
      </c>
      <c r="AA248" s="31"/>
      <c r="AB248" s="32">
        <f t="shared" si="35"/>
        <v>204.75383359999995</v>
      </c>
      <c r="AC248" s="33">
        <f t="shared" si="34"/>
        <v>8.2530335999999807</v>
      </c>
      <c r="AD248" s="11"/>
      <c r="AE248" s="34">
        <f t="shared" si="32"/>
        <v>221.76887717215996</v>
      </c>
      <c r="AF248" s="35">
        <f t="shared" si="33"/>
        <v>17.01504357216001</v>
      </c>
    </row>
    <row r="249" spans="1:32" ht="29.25" customHeight="1" x14ac:dyDescent="0.2">
      <c r="A249" s="23" t="s">
        <v>648</v>
      </c>
      <c r="B249" s="126" t="s">
        <v>664</v>
      </c>
      <c r="C249" s="128" t="s">
        <v>665</v>
      </c>
      <c r="D249" s="23" t="s">
        <v>187</v>
      </c>
      <c r="E249" s="128"/>
      <c r="F249" s="128"/>
      <c r="G249" s="128"/>
      <c r="H249" s="128"/>
      <c r="I249" s="26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6"/>
      <c r="U249" s="29"/>
      <c r="V249" s="23"/>
      <c r="W249" s="23"/>
      <c r="X249" s="26"/>
      <c r="Y249" s="78">
        <v>202</v>
      </c>
      <c r="Z249" s="31">
        <f t="shared" si="30"/>
        <v>207.81759999999997</v>
      </c>
      <c r="AA249" s="31"/>
      <c r="AB249" s="32">
        <f t="shared" si="35"/>
        <v>216.54593919999996</v>
      </c>
      <c r="AC249" s="33">
        <f t="shared" si="34"/>
        <v>8.7283391999999935</v>
      </c>
      <c r="AD249" s="11"/>
      <c r="AE249" s="34">
        <f t="shared" si="32"/>
        <v>234.54090674751995</v>
      </c>
      <c r="AF249" s="35">
        <f t="shared" si="33"/>
        <v>17.994967547519991</v>
      </c>
    </row>
    <row r="250" spans="1:32" ht="28.5" customHeight="1" x14ac:dyDescent="0.2">
      <c r="A250" s="23" t="s">
        <v>666</v>
      </c>
      <c r="B250" s="126" t="s">
        <v>667</v>
      </c>
      <c r="C250" s="128" t="s">
        <v>668</v>
      </c>
      <c r="D250" s="23" t="s">
        <v>187</v>
      </c>
      <c r="E250" s="128"/>
      <c r="F250" s="128"/>
      <c r="G250" s="128"/>
      <c r="H250" s="128"/>
      <c r="I250" s="26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6"/>
      <c r="U250" s="29"/>
      <c r="V250" s="23"/>
      <c r="W250" s="23"/>
      <c r="X250" s="26"/>
      <c r="Y250" s="78">
        <v>239</v>
      </c>
      <c r="Z250" s="31">
        <f t="shared" si="30"/>
        <v>245.88319999999999</v>
      </c>
      <c r="AA250" s="31"/>
      <c r="AB250" s="32">
        <f t="shared" si="35"/>
        <v>256.21029440000001</v>
      </c>
      <c r="AC250" s="33">
        <f t="shared" si="34"/>
        <v>10.327094400000021</v>
      </c>
      <c r="AD250" s="11"/>
      <c r="AE250" s="34">
        <f t="shared" si="32"/>
        <v>277.50136986464003</v>
      </c>
      <c r="AF250" s="35">
        <f t="shared" si="33"/>
        <v>21.291075464640016</v>
      </c>
    </row>
    <row r="251" spans="1:32" ht="28.5" customHeight="1" x14ac:dyDescent="0.2">
      <c r="A251" s="23" t="s">
        <v>669</v>
      </c>
      <c r="B251" s="126" t="s">
        <v>670</v>
      </c>
      <c r="C251" s="128" t="s">
        <v>671</v>
      </c>
      <c r="D251" s="23" t="s">
        <v>187</v>
      </c>
      <c r="E251" s="128"/>
      <c r="F251" s="128"/>
      <c r="G251" s="128"/>
      <c r="H251" s="128"/>
      <c r="I251" s="26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6"/>
      <c r="U251" s="29"/>
      <c r="V251" s="23"/>
      <c r="W251" s="23"/>
      <c r="X251" s="26"/>
      <c r="Y251" s="78">
        <v>169</v>
      </c>
      <c r="Z251" s="31">
        <f t="shared" si="30"/>
        <v>173.86719999999997</v>
      </c>
      <c r="AA251" s="31"/>
      <c r="AB251" s="32">
        <f t="shared" si="35"/>
        <v>181.16962239999998</v>
      </c>
      <c r="AC251" s="33">
        <f t="shared" si="34"/>
        <v>7.3024224000000117</v>
      </c>
      <c r="AD251" s="11"/>
      <c r="AE251" s="34">
        <f t="shared" si="32"/>
        <v>196.22481802143997</v>
      </c>
      <c r="AF251" s="35">
        <f t="shared" si="33"/>
        <v>15.055195621439992</v>
      </c>
    </row>
    <row r="252" spans="1:32" ht="26.25" customHeight="1" x14ac:dyDescent="0.2">
      <c r="A252" s="23"/>
      <c r="B252" s="126" t="s">
        <v>672</v>
      </c>
      <c r="C252" s="128" t="s">
        <v>673</v>
      </c>
      <c r="D252" s="23" t="s">
        <v>187</v>
      </c>
      <c r="E252" s="128"/>
      <c r="F252" s="128"/>
      <c r="G252" s="128"/>
      <c r="H252" s="128"/>
      <c r="I252" s="26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6"/>
      <c r="U252" s="29"/>
      <c r="V252" s="23"/>
      <c r="W252" s="23"/>
      <c r="X252" s="26"/>
      <c r="Y252" s="78">
        <v>166</v>
      </c>
      <c r="Z252" s="31">
        <f t="shared" si="30"/>
        <v>170.78079999999997</v>
      </c>
      <c r="AA252" s="31"/>
      <c r="AB252" s="32">
        <f t="shared" si="35"/>
        <v>177.95359359999998</v>
      </c>
      <c r="AC252" s="33">
        <f t="shared" si="34"/>
        <v>7.1727936000000057</v>
      </c>
      <c r="AD252" s="11"/>
      <c r="AE252" s="34">
        <f t="shared" si="32"/>
        <v>192.74153722815998</v>
      </c>
      <c r="AF252" s="35">
        <f t="shared" si="33"/>
        <v>14.787943628160008</v>
      </c>
    </row>
    <row r="253" spans="1:32" ht="24.75" customHeight="1" x14ac:dyDescent="0.2">
      <c r="A253" s="23"/>
      <c r="B253" s="126" t="s">
        <v>674</v>
      </c>
      <c r="C253" s="128" t="s">
        <v>675</v>
      </c>
      <c r="D253" s="23" t="s">
        <v>187</v>
      </c>
      <c r="E253" s="128"/>
      <c r="F253" s="128"/>
      <c r="G253" s="128"/>
      <c r="H253" s="128"/>
      <c r="I253" s="26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6"/>
      <c r="U253" s="29"/>
      <c r="V253" s="23"/>
      <c r="W253" s="23"/>
      <c r="X253" s="26"/>
      <c r="Y253" s="78">
        <v>163</v>
      </c>
      <c r="Z253" s="31">
        <f t="shared" si="30"/>
        <v>167.69439999999997</v>
      </c>
      <c r="AA253" s="31"/>
      <c r="AB253" s="32">
        <f t="shared" si="35"/>
        <v>174.73756479999997</v>
      </c>
      <c r="AC253" s="33">
        <f t="shared" si="34"/>
        <v>7.0431647999999996</v>
      </c>
      <c r="AD253" s="11"/>
      <c r="AE253" s="34">
        <v>546</v>
      </c>
      <c r="AF253" s="35">
        <f t="shared" si="33"/>
        <v>371.26243520000003</v>
      </c>
    </row>
    <row r="254" spans="1:32" ht="24" customHeight="1" x14ac:dyDescent="0.2">
      <c r="A254" s="23" t="s">
        <v>676</v>
      </c>
      <c r="B254" s="126" t="s">
        <v>677</v>
      </c>
      <c r="C254" s="128" t="s">
        <v>678</v>
      </c>
      <c r="D254" s="23" t="s">
        <v>187</v>
      </c>
      <c r="E254" s="128"/>
      <c r="F254" s="128"/>
      <c r="G254" s="128"/>
      <c r="H254" s="128"/>
      <c r="I254" s="26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6"/>
      <c r="U254" s="29"/>
      <c r="V254" s="23"/>
      <c r="W254" s="23"/>
      <c r="X254" s="26"/>
      <c r="Y254" s="78">
        <v>153</v>
      </c>
      <c r="Z254" s="31">
        <f t="shared" si="30"/>
        <v>157.40639999999999</v>
      </c>
      <c r="AA254" s="31"/>
      <c r="AB254" s="32">
        <f t="shared" si="35"/>
        <v>164.01746879999999</v>
      </c>
      <c r="AC254" s="33">
        <f t="shared" si="34"/>
        <v>6.6110687999999982</v>
      </c>
      <c r="AD254" s="11"/>
      <c r="AE254" s="34">
        <v>535</v>
      </c>
      <c r="AF254" s="35">
        <f t="shared" si="33"/>
        <v>370.98253120000004</v>
      </c>
    </row>
    <row r="255" spans="1:32" ht="28.5" customHeight="1" x14ac:dyDescent="0.2">
      <c r="A255" s="23" t="s">
        <v>679</v>
      </c>
      <c r="B255" s="126" t="s">
        <v>680</v>
      </c>
      <c r="C255" s="128" t="s">
        <v>681</v>
      </c>
      <c r="D255" s="23" t="s">
        <v>187</v>
      </c>
      <c r="E255" s="128"/>
      <c r="F255" s="128"/>
      <c r="G255" s="128"/>
      <c r="H255" s="128"/>
      <c r="I255" s="26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6"/>
      <c r="U255" s="29"/>
      <c r="V255" s="23"/>
      <c r="W255" s="23"/>
      <c r="X255" s="26"/>
      <c r="Y255" s="78">
        <v>197</v>
      </c>
      <c r="Z255" s="31">
        <f t="shared" si="30"/>
        <v>202.67359999999999</v>
      </c>
      <c r="AA255" s="31"/>
      <c r="AB255" s="32">
        <f t="shared" si="35"/>
        <v>211.18589120000001</v>
      </c>
      <c r="AC255" s="33">
        <f t="shared" si="34"/>
        <v>8.5122912000000213</v>
      </c>
      <c r="AD255" s="11"/>
      <c r="AE255" s="34">
        <f t="shared" si="32"/>
        <v>228.73543875872002</v>
      </c>
      <c r="AF255" s="35">
        <f t="shared" si="33"/>
        <v>17.549547558720008</v>
      </c>
    </row>
    <row r="256" spans="1:32" ht="24.75" customHeight="1" x14ac:dyDescent="0.2">
      <c r="A256" s="23" t="s">
        <v>682</v>
      </c>
      <c r="B256" s="126" t="s">
        <v>683</v>
      </c>
      <c r="C256" s="128" t="s">
        <v>684</v>
      </c>
      <c r="D256" s="23" t="s">
        <v>187</v>
      </c>
      <c r="E256" s="128"/>
      <c r="F256" s="128"/>
      <c r="G256" s="128"/>
      <c r="H256" s="128"/>
      <c r="I256" s="26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6"/>
      <c r="U256" s="29"/>
      <c r="V256" s="23"/>
      <c r="W256" s="23"/>
      <c r="X256" s="26"/>
      <c r="Y256" s="78">
        <v>189</v>
      </c>
      <c r="Z256" s="31">
        <f t="shared" si="30"/>
        <v>194.44319999999999</v>
      </c>
      <c r="AA256" s="31"/>
      <c r="AB256" s="32">
        <f t="shared" si="35"/>
        <v>202.6098144</v>
      </c>
      <c r="AC256" s="33">
        <f t="shared" si="34"/>
        <v>8.1666144000000145</v>
      </c>
      <c r="AD256" s="11"/>
      <c r="AE256" s="34">
        <f t="shared" si="32"/>
        <v>219.44668997664002</v>
      </c>
      <c r="AF256" s="35">
        <f t="shared" si="33"/>
        <v>16.836875576640011</v>
      </c>
    </row>
    <row r="257" spans="1:35" ht="25.5" customHeight="1" x14ac:dyDescent="0.2">
      <c r="A257" s="23" t="s">
        <v>685</v>
      </c>
      <c r="B257" s="126" t="s">
        <v>686</v>
      </c>
      <c r="C257" s="128" t="s">
        <v>687</v>
      </c>
      <c r="D257" s="23" t="s">
        <v>187</v>
      </c>
      <c r="E257" s="128"/>
      <c r="F257" s="128"/>
      <c r="G257" s="128"/>
      <c r="H257" s="128"/>
      <c r="I257" s="26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6"/>
      <c r="U257" s="29"/>
      <c r="V257" s="23"/>
      <c r="W257" s="23"/>
      <c r="X257" s="26"/>
      <c r="Y257" s="78">
        <v>207</v>
      </c>
      <c r="Z257" s="31">
        <f t="shared" si="30"/>
        <v>212.9616</v>
      </c>
      <c r="AA257" s="31"/>
      <c r="AB257" s="32">
        <f t="shared" si="35"/>
        <v>221.90598720000003</v>
      </c>
      <c r="AC257" s="33">
        <f t="shared" si="34"/>
        <v>8.9443872000000226</v>
      </c>
      <c r="AD257" s="11"/>
      <c r="AE257" s="34">
        <v>1587</v>
      </c>
      <c r="AF257" s="35">
        <f t="shared" si="33"/>
        <v>1365.0940128</v>
      </c>
    </row>
    <row r="258" spans="1:35" ht="31.5" customHeight="1" x14ac:dyDescent="0.2">
      <c r="A258" s="23" t="s">
        <v>648</v>
      </c>
      <c r="B258" s="126" t="s">
        <v>688</v>
      </c>
      <c r="C258" s="128" t="s">
        <v>689</v>
      </c>
      <c r="D258" s="23" t="s">
        <v>187</v>
      </c>
      <c r="E258" s="128"/>
      <c r="F258" s="128"/>
      <c r="G258" s="128"/>
      <c r="H258" s="128"/>
      <c r="I258" s="26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6"/>
      <c r="U258" s="29"/>
      <c r="V258" s="23"/>
      <c r="W258" s="23"/>
      <c r="X258" s="26"/>
      <c r="Y258" s="78">
        <v>575</v>
      </c>
      <c r="Z258" s="31">
        <f t="shared" si="30"/>
        <v>591.55999999999995</v>
      </c>
      <c r="AA258" s="31"/>
      <c r="AB258" s="32">
        <f t="shared" si="35"/>
        <v>616.40551999999991</v>
      </c>
      <c r="AC258" s="33">
        <f t="shared" si="34"/>
        <v>24.845519999999965</v>
      </c>
      <c r="AD258" s="11"/>
      <c r="AE258" s="34">
        <f t="shared" si="32"/>
        <v>667.62881871199988</v>
      </c>
      <c r="AF258" s="35">
        <f t="shared" si="33"/>
        <v>51.223298711999973</v>
      </c>
    </row>
    <row r="259" spans="1:35" ht="26.25" customHeight="1" x14ac:dyDescent="0.2">
      <c r="A259" s="23" t="s">
        <v>690</v>
      </c>
      <c r="B259" s="87" t="s">
        <v>691</v>
      </c>
      <c r="C259" s="88" t="s">
        <v>692</v>
      </c>
      <c r="D259" s="56" t="s">
        <v>187</v>
      </c>
      <c r="E259" s="88"/>
      <c r="F259" s="88"/>
      <c r="G259" s="88"/>
      <c r="H259" s="88"/>
      <c r="I259" s="89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89"/>
      <c r="U259" s="64"/>
      <c r="V259" s="56"/>
      <c r="W259" s="56"/>
      <c r="X259" s="89"/>
      <c r="Y259" s="63">
        <v>137</v>
      </c>
      <c r="Z259" s="31">
        <f t="shared" si="30"/>
        <v>140.94559999999998</v>
      </c>
      <c r="AA259" s="31"/>
      <c r="AB259" s="32">
        <f t="shared" si="35"/>
        <v>146.8653152</v>
      </c>
      <c r="AC259" s="33">
        <f t="shared" si="34"/>
        <v>5.9197152000000131</v>
      </c>
      <c r="AD259" s="11"/>
      <c r="AE259" s="34">
        <f t="shared" si="32"/>
        <v>159.06982289312</v>
      </c>
      <c r="AF259" s="35">
        <f t="shared" si="33"/>
        <v>12.204507693120007</v>
      </c>
    </row>
    <row r="260" spans="1:35" ht="26.25" customHeight="1" x14ac:dyDescent="0.2">
      <c r="A260" s="23" t="s">
        <v>690</v>
      </c>
      <c r="B260" s="87" t="s">
        <v>693</v>
      </c>
      <c r="C260" s="88" t="s">
        <v>694</v>
      </c>
      <c r="D260" s="56" t="s">
        <v>187</v>
      </c>
      <c r="E260" s="88"/>
      <c r="F260" s="88"/>
      <c r="G260" s="88"/>
      <c r="H260" s="88"/>
      <c r="I260" s="89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89"/>
      <c r="U260" s="64"/>
      <c r="V260" s="56"/>
      <c r="W260" s="56"/>
      <c r="X260" s="89"/>
      <c r="Y260" s="63">
        <v>148</v>
      </c>
      <c r="Z260" s="31">
        <f t="shared" si="30"/>
        <v>152.26239999999999</v>
      </c>
      <c r="AA260" s="31"/>
      <c r="AB260" s="32">
        <f t="shared" si="35"/>
        <v>158.65742079999998</v>
      </c>
      <c r="AC260" s="33">
        <f t="shared" si="34"/>
        <v>6.3950207999999975</v>
      </c>
      <c r="AD260" s="11"/>
      <c r="AE260" s="34">
        <v>794</v>
      </c>
      <c r="AF260" s="35">
        <f t="shared" si="33"/>
        <v>635.34257920000005</v>
      </c>
    </row>
    <row r="261" spans="1:35" ht="26.25" customHeight="1" x14ac:dyDescent="0.2">
      <c r="A261" s="23" t="s">
        <v>695</v>
      </c>
      <c r="B261" s="87" t="s">
        <v>696</v>
      </c>
      <c r="C261" s="88" t="s">
        <v>697</v>
      </c>
      <c r="D261" s="56" t="s">
        <v>187</v>
      </c>
      <c r="E261" s="88"/>
      <c r="F261" s="88"/>
      <c r="G261" s="88"/>
      <c r="H261" s="88"/>
      <c r="I261" s="89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89"/>
      <c r="U261" s="64"/>
      <c r="V261" s="56"/>
      <c r="W261" s="56"/>
      <c r="X261" s="89"/>
      <c r="Y261" s="63">
        <v>125</v>
      </c>
      <c r="Z261" s="31">
        <f t="shared" si="30"/>
        <v>128.6</v>
      </c>
      <c r="AA261" s="31"/>
      <c r="AB261" s="32">
        <f t="shared" si="35"/>
        <v>134.00119999999998</v>
      </c>
      <c r="AC261" s="33">
        <f t="shared" si="34"/>
        <v>5.4011999999999887</v>
      </c>
      <c r="AD261" s="11"/>
      <c r="AE261" s="34">
        <v>330</v>
      </c>
      <c r="AF261" s="35">
        <f t="shared" si="33"/>
        <v>195.99880000000002</v>
      </c>
    </row>
    <row r="262" spans="1:35" ht="25.5" customHeight="1" x14ac:dyDescent="0.2">
      <c r="A262" s="23" t="s">
        <v>698</v>
      </c>
      <c r="B262" s="87" t="s">
        <v>699</v>
      </c>
      <c r="C262" s="88" t="s">
        <v>700</v>
      </c>
      <c r="D262" s="56" t="s">
        <v>464</v>
      </c>
      <c r="E262" s="88"/>
      <c r="F262" s="88"/>
      <c r="G262" s="88"/>
      <c r="H262" s="88"/>
      <c r="I262" s="89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89"/>
      <c r="U262" s="64"/>
      <c r="V262" s="56"/>
      <c r="W262" s="56"/>
      <c r="X262" s="89"/>
      <c r="Y262" s="63">
        <v>119</v>
      </c>
      <c r="Z262" s="31">
        <f t="shared" si="30"/>
        <v>122.4272</v>
      </c>
      <c r="AA262" s="31"/>
      <c r="AB262" s="32">
        <f t="shared" si="35"/>
        <v>127.5691424</v>
      </c>
      <c r="AC262" s="33">
        <f t="shared" si="34"/>
        <v>5.1419424000000049</v>
      </c>
      <c r="AD262" s="11"/>
      <c r="AE262" s="34">
        <f t="shared" si="32"/>
        <v>138.17013813344002</v>
      </c>
      <c r="AF262" s="35">
        <f t="shared" si="33"/>
        <v>10.600995733440016</v>
      </c>
    </row>
    <row r="263" spans="1:35" ht="30.75" customHeight="1" x14ac:dyDescent="0.2">
      <c r="A263" s="23" t="s">
        <v>701</v>
      </c>
      <c r="B263" s="87" t="s">
        <v>702</v>
      </c>
      <c r="C263" s="88" t="s">
        <v>703</v>
      </c>
      <c r="D263" s="56" t="s">
        <v>464</v>
      </c>
      <c r="E263" s="88"/>
      <c r="F263" s="88"/>
      <c r="G263" s="88"/>
      <c r="H263" s="88"/>
      <c r="I263" s="89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89"/>
      <c r="U263" s="64"/>
      <c r="V263" s="56"/>
      <c r="W263" s="56"/>
      <c r="X263" s="89"/>
      <c r="Y263" s="63">
        <v>201</v>
      </c>
      <c r="Z263" s="31">
        <f t="shared" si="30"/>
        <v>206.78879999999998</v>
      </c>
      <c r="AA263" s="31"/>
      <c r="AB263" s="32">
        <f t="shared" si="35"/>
        <v>215.47392959999996</v>
      </c>
      <c r="AC263" s="33">
        <f t="shared" si="34"/>
        <v>8.685129599999982</v>
      </c>
      <c r="AD263" s="11"/>
      <c r="AE263" s="34">
        <f t="shared" si="32"/>
        <v>233.37981314975997</v>
      </c>
      <c r="AF263" s="35">
        <f t="shared" si="33"/>
        <v>17.905883549760006</v>
      </c>
    </row>
    <row r="264" spans="1:35" ht="26.25" customHeight="1" x14ac:dyDescent="0.2">
      <c r="A264" s="56"/>
      <c r="B264" s="87" t="s">
        <v>704</v>
      </c>
      <c r="C264" s="88" t="s">
        <v>705</v>
      </c>
      <c r="D264" s="56" t="s">
        <v>187</v>
      </c>
      <c r="E264" s="88"/>
      <c r="F264" s="88"/>
      <c r="G264" s="88"/>
      <c r="H264" s="88"/>
      <c r="I264" s="89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89"/>
      <c r="U264" s="64"/>
      <c r="V264" s="56"/>
      <c r="W264" s="56"/>
      <c r="X264" s="89"/>
      <c r="Y264" s="63"/>
      <c r="Z264" s="64">
        <v>150</v>
      </c>
      <c r="AA264" s="64"/>
      <c r="AB264" s="46">
        <f t="shared" si="35"/>
        <v>156.30000000000001</v>
      </c>
      <c r="AC264" s="47">
        <f t="shared" si="34"/>
        <v>6.3000000000000114</v>
      </c>
      <c r="AD264" s="48"/>
      <c r="AE264" s="34">
        <f t="shared" si="32"/>
        <v>169.28853000000004</v>
      </c>
      <c r="AF264" s="35">
        <f t="shared" si="33"/>
        <v>12.988530000000026</v>
      </c>
    </row>
    <row r="265" spans="1:35" ht="26.25" customHeight="1" x14ac:dyDescent="0.2">
      <c r="A265" s="56"/>
      <c r="B265" s="87" t="s">
        <v>706</v>
      </c>
      <c r="C265" s="88" t="s">
        <v>707</v>
      </c>
      <c r="D265" s="56" t="s">
        <v>187</v>
      </c>
      <c r="E265" s="88"/>
      <c r="F265" s="88"/>
      <c r="G265" s="88"/>
      <c r="H265" s="88"/>
      <c r="I265" s="89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89"/>
      <c r="U265" s="64"/>
      <c r="V265" s="56"/>
      <c r="W265" s="56"/>
      <c r="X265" s="89"/>
      <c r="Y265" s="63"/>
      <c r="Z265" s="64">
        <v>192</v>
      </c>
      <c r="AA265" s="64"/>
      <c r="AB265" s="46">
        <f t="shared" si="35"/>
        <v>200.06400000000002</v>
      </c>
      <c r="AC265" s="47">
        <f t="shared" si="34"/>
        <v>8.0640000000000214</v>
      </c>
      <c r="AD265" s="48"/>
      <c r="AE265" s="34">
        <f t="shared" si="32"/>
        <v>216.68931840000002</v>
      </c>
      <c r="AF265" s="35">
        <f t="shared" si="33"/>
        <v>16.625318399999998</v>
      </c>
    </row>
    <row r="266" spans="1:35" ht="26.25" customHeight="1" x14ac:dyDescent="0.2">
      <c r="A266" s="56"/>
      <c r="B266" s="87" t="s">
        <v>708</v>
      </c>
      <c r="C266" s="88" t="s">
        <v>709</v>
      </c>
      <c r="D266" s="56" t="s">
        <v>187</v>
      </c>
      <c r="E266" s="88"/>
      <c r="F266" s="88"/>
      <c r="G266" s="88"/>
      <c r="H266" s="88"/>
      <c r="I266" s="89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89"/>
      <c r="U266" s="64"/>
      <c r="V266" s="56"/>
      <c r="W266" s="56"/>
      <c r="X266" s="89"/>
      <c r="Y266" s="63"/>
      <c r="Z266" s="64"/>
      <c r="AA266" s="64"/>
      <c r="AB266" s="46">
        <v>1025</v>
      </c>
      <c r="AC266" s="47"/>
      <c r="AD266" s="48"/>
      <c r="AE266" s="34">
        <f t="shared" si="32"/>
        <v>1110.1775</v>
      </c>
      <c r="AF266" s="35">
        <f t="shared" si="33"/>
        <v>85.177500000000009</v>
      </c>
    </row>
    <row r="267" spans="1:35" ht="26.25" customHeight="1" x14ac:dyDescent="0.2">
      <c r="A267" s="56"/>
      <c r="B267" s="87" t="s">
        <v>710</v>
      </c>
      <c r="C267" s="88" t="s">
        <v>711</v>
      </c>
      <c r="D267" s="56" t="s">
        <v>187</v>
      </c>
      <c r="E267" s="88"/>
      <c r="F267" s="88"/>
      <c r="G267" s="88"/>
      <c r="H267" s="88"/>
      <c r="I267" s="89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89"/>
      <c r="U267" s="64"/>
      <c r="V267" s="56"/>
      <c r="W267" s="56"/>
      <c r="X267" s="89"/>
      <c r="Y267" s="63"/>
      <c r="Z267" s="64"/>
      <c r="AA267" s="64"/>
      <c r="AB267" s="46">
        <v>1026</v>
      </c>
      <c r="AC267" s="47"/>
      <c r="AD267" s="48"/>
      <c r="AE267" s="34">
        <f t="shared" si="32"/>
        <v>1111.2606000000001</v>
      </c>
      <c r="AF267" s="35">
        <f t="shared" si="33"/>
        <v>85.260600000000068</v>
      </c>
    </row>
    <row r="268" spans="1:35" ht="28.5" customHeight="1" x14ac:dyDescent="0.2">
      <c r="A268" s="56"/>
      <c r="B268" s="87" t="s">
        <v>712</v>
      </c>
      <c r="C268" s="88" t="s">
        <v>713</v>
      </c>
      <c r="D268" s="56" t="s">
        <v>187</v>
      </c>
      <c r="E268" s="88"/>
      <c r="F268" s="88"/>
      <c r="G268" s="88"/>
      <c r="H268" s="88"/>
      <c r="I268" s="89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89"/>
      <c r="U268" s="64"/>
      <c r="V268" s="56"/>
      <c r="W268" s="56"/>
      <c r="X268" s="89"/>
      <c r="Y268" s="63"/>
      <c r="Z268" s="64"/>
      <c r="AA268" s="64"/>
      <c r="AB268" s="46">
        <v>1025</v>
      </c>
      <c r="AC268" s="47"/>
      <c r="AD268" s="48"/>
      <c r="AE268" s="34">
        <f t="shared" si="32"/>
        <v>1110.1775</v>
      </c>
      <c r="AF268" s="35">
        <f t="shared" si="33"/>
        <v>85.177500000000009</v>
      </c>
    </row>
    <row r="269" spans="1:35" ht="24.75" customHeight="1" x14ac:dyDescent="0.2">
      <c r="A269" s="23"/>
      <c r="B269" s="18" t="s">
        <v>714</v>
      </c>
      <c r="C269" s="18" t="s">
        <v>715</v>
      </c>
      <c r="D269" s="13"/>
      <c r="E269" s="25"/>
      <c r="F269" s="26"/>
      <c r="G269" s="26"/>
      <c r="H269" s="23"/>
      <c r="I269" s="26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9"/>
      <c r="U269" s="29"/>
      <c r="V269" s="23"/>
      <c r="W269" s="23"/>
      <c r="X269" s="26"/>
      <c r="Y269" s="30"/>
      <c r="Z269" s="31"/>
      <c r="AA269" s="31"/>
      <c r="AB269" s="32"/>
      <c r="AC269" s="33"/>
      <c r="AD269" s="11"/>
      <c r="AE269" s="34"/>
      <c r="AF269" s="35">
        <f t="shared" ref="AF269:AF332" si="36">AE269-AB269</f>
        <v>0</v>
      </c>
    </row>
    <row r="270" spans="1:35" ht="24.75" customHeight="1" x14ac:dyDescent="0.2">
      <c r="A270" s="23" t="s">
        <v>716</v>
      </c>
      <c r="B270" s="13" t="s">
        <v>717</v>
      </c>
      <c r="C270" s="24" t="s">
        <v>718</v>
      </c>
      <c r="D270" s="13" t="s">
        <v>201</v>
      </c>
      <c r="E270" s="25"/>
      <c r="F270" s="26"/>
      <c r="G270" s="26"/>
      <c r="H270" s="23"/>
      <c r="I270" s="26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6">
        <v>55</v>
      </c>
      <c r="U270" s="29">
        <f>T270*112.34%</f>
        <v>61.786999999999999</v>
      </c>
      <c r="V270" s="23"/>
      <c r="W270" s="23"/>
      <c r="X270" s="26">
        <v>62</v>
      </c>
      <c r="Y270" s="30">
        <v>118</v>
      </c>
      <c r="Z270" s="31">
        <f t="shared" ref="Z270:Z314" si="37">Y270*$Z$11/100</f>
        <v>121.3984</v>
      </c>
      <c r="AA270" s="31"/>
      <c r="AB270" s="32">
        <f t="shared" si="35"/>
        <v>126.4971328</v>
      </c>
      <c r="AC270" s="33">
        <f t="shared" si="34"/>
        <v>5.0987328000000076</v>
      </c>
      <c r="AD270" s="11"/>
      <c r="AE270" s="34">
        <f t="shared" ref="AE270:AE333" si="38">AB270*AH$11/100</f>
        <v>137.00904453568</v>
      </c>
      <c r="AF270" s="35">
        <f t="shared" si="36"/>
        <v>10.511911735680002</v>
      </c>
      <c r="AI270" s="132"/>
    </row>
    <row r="271" spans="1:35" ht="24.75" customHeight="1" x14ac:dyDescent="0.2">
      <c r="A271" s="23" t="s">
        <v>719</v>
      </c>
      <c r="B271" s="13" t="s">
        <v>720</v>
      </c>
      <c r="C271" s="24" t="s">
        <v>721</v>
      </c>
      <c r="D271" s="13" t="s">
        <v>201</v>
      </c>
      <c r="E271" s="25"/>
      <c r="F271" s="26"/>
      <c r="G271" s="26"/>
      <c r="H271" s="23"/>
      <c r="I271" s="26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6"/>
      <c r="U271" s="29"/>
      <c r="V271" s="23"/>
      <c r="W271" s="23"/>
      <c r="X271" s="26">
        <v>52</v>
      </c>
      <c r="Y271" s="30">
        <v>106</v>
      </c>
      <c r="Z271" s="31">
        <f t="shared" si="37"/>
        <v>109.05279999999999</v>
      </c>
      <c r="AA271" s="31"/>
      <c r="AB271" s="32">
        <f t="shared" si="35"/>
        <v>113.63301759999999</v>
      </c>
      <c r="AC271" s="33">
        <f t="shared" si="34"/>
        <v>4.5802175999999974</v>
      </c>
      <c r="AD271" s="11"/>
      <c r="AE271" s="34">
        <f t="shared" si="38"/>
        <v>123.07592136255998</v>
      </c>
      <c r="AF271" s="35">
        <f t="shared" si="36"/>
        <v>9.4429037625599932</v>
      </c>
    </row>
    <row r="272" spans="1:35" ht="20.100000000000001" customHeight="1" x14ac:dyDescent="0.2">
      <c r="A272" s="23" t="s">
        <v>722</v>
      </c>
      <c r="B272" s="13" t="s">
        <v>723</v>
      </c>
      <c r="C272" s="24" t="s">
        <v>724</v>
      </c>
      <c r="D272" s="13" t="s">
        <v>201</v>
      </c>
      <c r="E272" s="25">
        <v>121</v>
      </c>
      <c r="F272" s="26">
        <f>E272*1.26</f>
        <v>152.46</v>
      </c>
      <c r="G272" s="26">
        <v>153</v>
      </c>
      <c r="H272" s="23"/>
      <c r="I272" s="26">
        <v>153</v>
      </c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6">
        <v>205</v>
      </c>
      <c r="U272" s="29">
        <f>T272*112.34%</f>
        <v>230.297</v>
      </c>
      <c r="V272" s="23"/>
      <c r="W272" s="23"/>
      <c r="X272" s="26">
        <v>230</v>
      </c>
      <c r="Y272" s="30">
        <v>366</v>
      </c>
      <c r="Z272" s="31">
        <f t="shared" si="37"/>
        <v>376.54079999999999</v>
      </c>
      <c r="AA272" s="17"/>
      <c r="AB272" s="133">
        <v>677</v>
      </c>
      <c r="AC272" s="33" t="e">
        <f>#REF!-Z272</f>
        <v>#REF!</v>
      </c>
      <c r="AD272" s="11"/>
      <c r="AE272" s="34">
        <f t="shared" si="38"/>
        <v>733.25869999999998</v>
      </c>
      <c r="AF272" s="35">
        <f t="shared" si="36"/>
        <v>56.258699999999976</v>
      </c>
    </row>
    <row r="273" spans="1:32" ht="20.100000000000001" customHeight="1" x14ac:dyDescent="0.2">
      <c r="A273" s="23" t="s">
        <v>725</v>
      </c>
      <c r="B273" s="13" t="s">
        <v>726</v>
      </c>
      <c r="C273" s="54" t="s">
        <v>727</v>
      </c>
      <c r="D273" s="13" t="s">
        <v>201</v>
      </c>
      <c r="E273" s="25">
        <v>102</v>
      </c>
      <c r="F273" s="26">
        <f>E273*1.26</f>
        <v>128.52000000000001</v>
      </c>
      <c r="G273" s="26">
        <v>129</v>
      </c>
      <c r="H273" s="23"/>
      <c r="I273" s="26">
        <v>129</v>
      </c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6">
        <v>173</v>
      </c>
      <c r="U273" s="29">
        <f>T273*112.34%</f>
        <v>194.34819999999999</v>
      </c>
      <c r="V273" s="23"/>
      <c r="W273" s="23"/>
      <c r="X273" s="26">
        <v>194</v>
      </c>
      <c r="Y273" s="30">
        <v>218</v>
      </c>
      <c r="Z273" s="31">
        <f t="shared" si="37"/>
        <v>224.2784</v>
      </c>
      <c r="AA273" s="17"/>
      <c r="AB273" s="133">
        <v>378</v>
      </c>
      <c r="AC273" s="33" t="e">
        <f>#REF!-Z273</f>
        <v>#REF!</v>
      </c>
      <c r="AD273" s="11"/>
      <c r="AE273" s="34">
        <f t="shared" si="38"/>
        <v>409.41180000000003</v>
      </c>
      <c r="AF273" s="35">
        <f t="shared" si="36"/>
        <v>31.411800000000028</v>
      </c>
    </row>
    <row r="274" spans="1:32" ht="21.75" customHeight="1" x14ac:dyDescent="0.2">
      <c r="A274" s="23" t="s">
        <v>728</v>
      </c>
      <c r="B274" s="13" t="s">
        <v>729</v>
      </c>
      <c r="C274" s="54" t="s">
        <v>730</v>
      </c>
      <c r="D274" s="13" t="s">
        <v>211</v>
      </c>
      <c r="E274" s="25"/>
      <c r="F274" s="26"/>
      <c r="G274" s="26"/>
      <c r="H274" s="23"/>
      <c r="I274" s="26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6"/>
      <c r="U274" s="29"/>
      <c r="V274" s="23"/>
      <c r="W274" s="23"/>
      <c r="X274" s="26">
        <v>214</v>
      </c>
      <c r="Y274" s="30">
        <v>360</v>
      </c>
      <c r="Z274" s="31">
        <f t="shared" si="37"/>
        <v>370.36799999999994</v>
      </c>
      <c r="AA274" s="17"/>
      <c r="AB274" s="133">
        <v>485</v>
      </c>
      <c r="AC274" s="33" t="e">
        <f>#REF!-Z274</f>
        <v>#REF!</v>
      </c>
      <c r="AD274" s="11"/>
      <c r="AE274" s="34">
        <f t="shared" si="38"/>
        <v>525.30349999999999</v>
      </c>
      <c r="AF274" s="35">
        <f t="shared" si="36"/>
        <v>40.303499999999985</v>
      </c>
    </row>
    <row r="275" spans="1:32" ht="20.100000000000001" customHeight="1" x14ac:dyDescent="0.2">
      <c r="A275" s="23" t="s">
        <v>731</v>
      </c>
      <c r="B275" s="13" t="s">
        <v>732</v>
      </c>
      <c r="C275" s="24" t="s">
        <v>733</v>
      </c>
      <c r="D275" s="13" t="s">
        <v>201</v>
      </c>
      <c r="E275" s="25">
        <v>102</v>
      </c>
      <c r="F275" s="26">
        <f>E275*1.26</f>
        <v>128.52000000000001</v>
      </c>
      <c r="G275" s="26">
        <v>129</v>
      </c>
      <c r="H275" s="23"/>
      <c r="I275" s="26">
        <v>129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6">
        <v>173</v>
      </c>
      <c r="U275" s="29">
        <f>T275*112.34%</f>
        <v>194.34819999999999</v>
      </c>
      <c r="V275" s="23"/>
      <c r="W275" s="23"/>
      <c r="X275" s="26">
        <v>194</v>
      </c>
      <c r="Y275" s="30">
        <v>248</v>
      </c>
      <c r="Z275" s="31">
        <f t="shared" si="37"/>
        <v>255.14239999999998</v>
      </c>
      <c r="AA275" s="17"/>
      <c r="AB275" s="133">
        <v>528</v>
      </c>
      <c r="AC275" s="33" t="e">
        <f>#REF!-Z275</f>
        <v>#REF!</v>
      </c>
      <c r="AD275" s="11"/>
      <c r="AE275" s="34">
        <f t="shared" si="38"/>
        <v>571.8768</v>
      </c>
      <c r="AF275" s="35">
        <f t="shared" si="36"/>
        <v>43.876800000000003</v>
      </c>
    </row>
    <row r="276" spans="1:32" ht="20.100000000000001" customHeight="1" x14ac:dyDescent="0.2">
      <c r="A276" s="23" t="s">
        <v>734</v>
      </c>
      <c r="B276" s="13" t="s">
        <v>735</v>
      </c>
      <c r="C276" s="24" t="s">
        <v>736</v>
      </c>
      <c r="D276" s="13" t="s">
        <v>201</v>
      </c>
      <c r="E276" s="25"/>
      <c r="F276" s="26"/>
      <c r="G276" s="26"/>
      <c r="H276" s="23"/>
      <c r="I276" s="26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6"/>
      <c r="U276" s="29"/>
      <c r="V276" s="23"/>
      <c r="W276" s="23"/>
      <c r="X276" s="26">
        <v>235</v>
      </c>
      <c r="Y276" s="30">
        <v>331</v>
      </c>
      <c r="Z276" s="31">
        <f t="shared" si="37"/>
        <v>340.53280000000001</v>
      </c>
      <c r="AA276" s="17"/>
      <c r="AB276" s="133">
        <v>465</v>
      </c>
      <c r="AC276" s="33" t="e">
        <f>#REF!-Z276</f>
        <v>#REF!</v>
      </c>
      <c r="AD276" s="11"/>
      <c r="AE276" s="34">
        <f t="shared" si="38"/>
        <v>503.64150000000001</v>
      </c>
      <c r="AF276" s="35">
        <f t="shared" si="36"/>
        <v>38.641500000000008</v>
      </c>
    </row>
    <row r="277" spans="1:32" ht="20.100000000000001" customHeight="1" x14ac:dyDescent="0.2">
      <c r="A277" s="23" t="s">
        <v>737</v>
      </c>
      <c r="B277" s="13" t="s">
        <v>738</v>
      </c>
      <c r="C277" s="24" t="s">
        <v>739</v>
      </c>
      <c r="D277" s="13" t="s">
        <v>211</v>
      </c>
      <c r="E277" s="25"/>
      <c r="F277" s="26"/>
      <c r="G277" s="26"/>
      <c r="H277" s="23"/>
      <c r="I277" s="26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6"/>
      <c r="U277" s="29"/>
      <c r="V277" s="23"/>
      <c r="W277" s="23"/>
      <c r="X277" s="26">
        <v>299</v>
      </c>
      <c r="Y277" s="30">
        <v>352</v>
      </c>
      <c r="Z277" s="31">
        <f t="shared" si="37"/>
        <v>362.13759999999996</v>
      </c>
      <c r="AA277" s="17"/>
      <c r="AB277" s="133">
        <v>788</v>
      </c>
      <c r="AC277" s="33" t="e">
        <f>#REF!-Z277</f>
        <v>#REF!</v>
      </c>
      <c r="AD277" s="11"/>
      <c r="AE277" s="34">
        <f t="shared" si="38"/>
        <v>853.4828</v>
      </c>
      <c r="AF277" s="35">
        <f t="shared" si="36"/>
        <v>65.482799999999997</v>
      </c>
    </row>
    <row r="278" spans="1:32" ht="20.100000000000001" customHeight="1" x14ac:dyDescent="0.2">
      <c r="A278" s="23" t="s">
        <v>740</v>
      </c>
      <c r="B278" s="13" t="s">
        <v>741</v>
      </c>
      <c r="C278" s="24" t="s">
        <v>742</v>
      </c>
      <c r="D278" s="13" t="s">
        <v>201</v>
      </c>
      <c r="E278" s="25">
        <v>110</v>
      </c>
      <c r="F278" s="26">
        <f t="shared" ref="F278:F292" si="39">E278*1.26</f>
        <v>138.6</v>
      </c>
      <c r="G278" s="26">
        <v>139</v>
      </c>
      <c r="H278" s="23"/>
      <c r="I278" s="26">
        <v>139</v>
      </c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6">
        <v>186</v>
      </c>
      <c r="U278" s="29">
        <f t="shared" ref="U278:U295" si="40">T278*112.34%</f>
        <v>208.95239999999998</v>
      </c>
      <c r="V278" s="23"/>
      <c r="W278" s="23"/>
      <c r="X278" s="26">
        <v>209</v>
      </c>
      <c r="Y278" s="30">
        <v>346</v>
      </c>
      <c r="Z278" s="31">
        <f t="shared" si="37"/>
        <v>355.96479999999997</v>
      </c>
      <c r="AA278" s="17"/>
      <c r="AB278" s="133">
        <v>528</v>
      </c>
      <c r="AC278" s="33" t="e">
        <f>#REF!-Z278</f>
        <v>#REF!</v>
      </c>
      <c r="AD278" s="11"/>
      <c r="AE278" s="34">
        <f t="shared" si="38"/>
        <v>571.8768</v>
      </c>
      <c r="AF278" s="35">
        <f t="shared" si="36"/>
        <v>43.876800000000003</v>
      </c>
    </row>
    <row r="279" spans="1:32" ht="20.100000000000001" customHeight="1" x14ac:dyDescent="0.2">
      <c r="A279" s="23" t="s">
        <v>740</v>
      </c>
      <c r="B279" s="13" t="s">
        <v>743</v>
      </c>
      <c r="C279" s="24" t="s">
        <v>744</v>
      </c>
      <c r="D279" s="13" t="s">
        <v>211</v>
      </c>
      <c r="E279" s="25">
        <v>163</v>
      </c>
      <c r="F279" s="26">
        <f t="shared" si="39"/>
        <v>205.38</v>
      </c>
      <c r="G279" s="26">
        <v>205</v>
      </c>
      <c r="H279" s="23"/>
      <c r="I279" s="26">
        <v>205</v>
      </c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6">
        <v>274</v>
      </c>
      <c r="U279" s="29">
        <f t="shared" si="40"/>
        <v>307.8116</v>
      </c>
      <c r="V279" s="23"/>
      <c r="W279" s="23"/>
      <c r="X279" s="26">
        <v>308</v>
      </c>
      <c r="Y279" s="30">
        <v>477</v>
      </c>
      <c r="Z279" s="31">
        <f t="shared" si="37"/>
        <v>490.73759999999993</v>
      </c>
      <c r="AA279" s="17"/>
      <c r="AB279" s="133">
        <v>851</v>
      </c>
      <c r="AC279" s="33" t="e">
        <f>#REF!-Z279</f>
        <v>#REF!</v>
      </c>
      <c r="AD279" s="11"/>
      <c r="AE279" s="34">
        <f t="shared" si="38"/>
        <v>921.71809999999994</v>
      </c>
      <c r="AF279" s="35">
        <f t="shared" si="36"/>
        <v>70.718099999999936</v>
      </c>
    </row>
    <row r="280" spans="1:32" ht="20.100000000000001" customHeight="1" x14ac:dyDescent="0.2">
      <c r="A280" s="23" t="s">
        <v>745</v>
      </c>
      <c r="B280" s="13" t="s">
        <v>746</v>
      </c>
      <c r="C280" s="24" t="s">
        <v>747</v>
      </c>
      <c r="D280" s="13" t="s">
        <v>211</v>
      </c>
      <c r="E280" s="25">
        <v>415</v>
      </c>
      <c r="F280" s="26">
        <f t="shared" si="39"/>
        <v>522.9</v>
      </c>
      <c r="G280" s="26">
        <v>523</v>
      </c>
      <c r="H280" s="23"/>
      <c r="I280" s="26">
        <v>523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6">
        <v>700</v>
      </c>
      <c r="U280" s="29">
        <f t="shared" si="40"/>
        <v>786.38</v>
      </c>
      <c r="V280" s="23"/>
      <c r="W280" s="23"/>
      <c r="X280" s="26">
        <v>786</v>
      </c>
      <c r="Y280" s="30">
        <v>925</v>
      </c>
      <c r="Z280" s="31">
        <f t="shared" si="37"/>
        <v>951.64</v>
      </c>
      <c r="AA280" s="17"/>
      <c r="AB280" s="133">
        <v>1586</v>
      </c>
      <c r="AC280" s="33" t="e">
        <f>#REF!-Z280</f>
        <v>#REF!</v>
      </c>
      <c r="AD280" s="11"/>
      <c r="AE280" s="34">
        <f t="shared" si="38"/>
        <v>1717.7966000000001</v>
      </c>
      <c r="AF280" s="35">
        <f t="shared" si="36"/>
        <v>131.79660000000013</v>
      </c>
    </row>
    <row r="281" spans="1:32" ht="20.100000000000001" customHeight="1" x14ac:dyDescent="0.2">
      <c r="A281" s="23" t="s">
        <v>748</v>
      </c>
      <c r="B281" s="13" t="s">
        <v>749</v>
      </c>
      <c r="C281" s="24" t="s">
        <v>750</v>
      </c>
      <c r="D281" s="13" t="s">
        <v>201</v>
      </c>
      <c r="E281" s="25">
        <v>209</v>
      </c>
      <c r="F281" s="26">
        <f t="shared" si="39"/>
        <v>263.33999999999997</v>
      </c>
      <c r="G281" s="26">
        <v>263</v>
      </c>
      <c r="H281" s="23"/>
      <c r="I281" s="26">
        <v>263</v>
      </c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6">
        <v>352</v>
      </c>
      <c r="U281" s="29">
        <f t="shared" si="40"/>
        <v>395.43680000000001</v>
      </c>
      <c r="V281" s="23"/>
      <c r="W281" s="23"/>
      <c r="X281" s="26">
        <v>395</v>
      </c>
      <c r="Y281" s="30">
        <v>465</v>
      </c>
      <c r="Z281" s="31">
        <f t="shared" si="37"/>
        <v>478.392</v>
      </c>
      <c r="AA281" s="17"/>
      <c r="AB281" s="133">
        <v>504</v>
      </c>
      <c r="AC281" s="33" t="e">
        <f>#REF!-Z281</f>
        <v>#REF!</v>
      </c>
      <c r="AD281" s="11"/>
      <c r="AE281" s="34">
        <f t="shared" si="38"/>
        <v>545.88239999999996</v>
      </c>
      <c r="AF281" s="35">
        <f t="shared" si="36"/>
        <v>41.882399999999961</v>
      </c>
    </row>
    <row r="282" spans="1:32" ht="24" customHeight="1" x14ac:dyDescent="0.2">
      <c r="A282" s="23" t="s">
        <v>751</v>
      </c>
      <c r="B282" s="13" t="s">
        <v>752</v>
      </c>
      <c r="C282" s="24" t="s">
        <v>753</v>
      </c>
      <c r="D282" s="13" t="s">
        <v>201</v>
      </c>
      <c r="E282" s="25">
        <v>187</v>
      </c>
      <c r="F282" s="26">
        <f t="shared" si="39"/>
        <v>235.62</v>
      </c>
      <c r="G282" s="26">
        <v>236</v>
      </c>
      <c r="H282" s="23"/>
      <c r="I282" s="26">
        <v>236</v>
      </c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6">
        <v>316</v>
      </c>
      <c r="U282" s="29">
        <f t="shared" si="40"/>
        <v>354.99439999999998</v>
      </c>
      <c r="V282" s="23"/>
      <c r="W282" s="23"/>
      <c r="X282" s="26">
        <v>355</v>
      </c>
      <c r="Y282" s="30">
        <v>418</v>
      </c>
      <c r="Z282" s="31">
        <f t="shared" si="37"/>
        <v>430.03839999999997</v>
      </c>
      <c r="AA282" s="17"/>
      <c r="AB282" s="133">
        <v>682</v>
      </c>
      <c r="AC282" s="33" t="e">
        <f>#REF!-Z282</f>
        <v>#REF!</v>
      </c>
      <c r="AD282" s="11"/>
      <c r="AE282" s="34">
        <f t="shared" si="38"/>
        <v>738.67419999999993</v>
      </c>
      <c r="AF282" s="35">
        <f t="shared" si="36"/>
        <v>56.674199999999928</v>
      </c>
    </row>
    <row r="283" spans="1:32" ht="20.100000000000001" customHeight="1" x14ac:dyDescent="0.2">
      <c r="A283" s="23" t="s">
        <v>754</v>
      </c>
      <c r="B283" s="13" t="s">
        <v>755</v>
      </c>
      <c r="C283" s="24" t="s">
        <v>756</v>
      </c>
      <c r="D283" s="13" t="s">
        <v>201</v>
      </c>
      <c r="E283" s="25">
        <v>570</v>
      </c>
      <c r="F283" s="26">
        <f t="shared" si="39"/>
        <v>718.2</v>
      </c>
      <c r="G283" s="26">
        <v>718</v>
      </c>
      <c r="H283" s="23"/>
      <c r="I283" s="26">
        <v>718</v>
      </c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6">
        <v>961</v>
      </c>
      <c r="U283" s="29">
        <f t="shared" si="40"/>
        <v>1079.5873999999999</v>
      </c>
      <c r="V283" s="23"/>
      <c r="W283" s="23"/>
      <c r="X283" s="26">
        <v>1080</v>
      </c>
      <c r="Y283" s="30">
        <v>1440</v>
      </c>
      <c r="Z283" s="31">
        <f t="shared" si="37"/>
        <v>1481.4719999999998</v>
      </c>
      <c r="AA283" s="17"/>
      <c r="AB283" s="133">
        <v>1648</v>
      </c>
      <c r="AC283" s="33" t="e">
        <f>#REF!-Z283</f>
        <v>#REF!</v>
      </c>
      <c r="AD283" s="11"/>
      <c r="AE283" s="34">
        <f t="shared" si="38"/>
        <v>1784.9488000000001</v>
      </c>
      <c r="AF283" s="35">
        <f t="shared" si="36"/>
        <v>136.94880000000012</v>
      </c>
    </row>
    <row r="284" spans="1:32" ht="20.100000000000001" customHeight="1" x14ac:dyDescent="0.2">
      <c r="A284" s="23" t="s">
        <v>208</v>
      </c>
      <c r="B284" s="13" t="s">
        <v>757</v>
      </c>
      <c r="C284" s="24" t="s">
        <v>210</v>
      </c>
      <c r="D284" s="13" t="s">
        <v>211</v>
      </c>
      <c r="E284" s="25">
        <v>313</v>
      </c>
      <c r="F284" s="26">
        <f t="shared" si="39"/>
        <v>394.38</v>
      </c>
      <c r="G284" s="26">
        <v>394</v>
      </c>
      <c r="H284" s="23"/>
      <c r="I284" s="26">
        <v>394</v>
      </c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6">
        <v>528</v>
      </c>
      <c r="U284" s="29">
        <f t="shared" si="40"/>
        <v>593.15519999999992</v>
      </c>
      <c r="V284" s="23"/>
      <c r="W284" s="23"/>
      <c r="X284" s="26">
        <v>593</v>
      </c>
      <c r="Y284" s="30">
        <v>698</v>
      </c>
      <c r="Z284" s="31">
        <f t="shared" si="37"/>
        <v>718.10239999999988</v>
      </c>
      <c r="AA284" s="17"/>
      <c r="AB284" s="133">
        <v>1297</v>
      </c>
      <c r="AC284" s="33" t="e">
        <f>#REF!-Z284</f>
        <v>#REF!</v>
      </c>
      <c r="AD284" s="11"/>
      <c r="AE284" s="34">
        <f t="shared" si="38"/>
        <v>1404.7807</v>
      </c>
      <c r="AF284" s="35">
        <f t="shared" si="36"/>
        <v>107.78070000000002</v>
      </c>
    </row>
    <row r="285" spans="1:32" ht="20.100000000000001" customHeight="1" x14ac:dyDescent="0.2">
      <c r="A285" s="23" t="s">
        <v>758</v>
      </c>
      <c r="B285" s="13" t="s">
        <v>759</v>
      </c>
      <c r="C285" s="24" t="s">
        <v>760</v>
      </c>
      <c r="D285" s="13" t="s">
        <v>211</v>
      </c>
      <c r="E285" s="25">
        <v>427</v>
      </c>
      <c r="F285" s="26">
        <f t="shared" si="39"/>
        <v>538.02</v>
      </c>
      <c r="G285" s="26">
        <v>538</v>
      </c>
      <c r="H285" s="23"/>
      <c r="I285" s="26">
        <v>538</v>
      </c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6">
        <v>720</v>
      </c>
      <c r="U285" s="29">
        <f t="shared" si="40"/>
        <v>808.84799999999996</v>
      </c>
      <c r="V285" s="23"/>
      <c r="W285" s="23"/>
      <c r="X285" s="26">
        <v>809</v>
      </c>
      <c r="Y285" s="30">
        <v>952</v>
      </c>
      <c r="Z285" s="31">
        <f t="shared" si="37"/>
        <v>979.41759999999999</v>
      </c>
      <c r="AA285" s="31"/>
      <c r="AB285" s="32">
        <f t="shared" si="35"/>
        <v>1020.5531392</v>
      </c>
      <c r="AC285" s="33">
        <f t="shared" ref="AC285:AC318" si="41">AB285-Z285</f>
        <v>41.135539200000039</v>
      </c>
      <c r="AD285" s="11"/>
      <c r="AE285" s="34">
        <f t="shared" si="38"/>
        <v>1105.3611050675202</v>
      </c>
      <c r="AF285" s="35">
        <f t="shared" si="36"/>
        <v>84.807965867520124</v>
      </c>
    </row>
    <row r="286" spans="1:32" ht="20.100000000000001" customHeight="1" x14ac:dyDescent="0.2">
      <c r="A286" s="23" t="s">
        <v>761</v>
      </c>
      <c r="B286" s="13" t="s">
        <v>762</v>
      </c>
      <c r="C286" s="24" t="s">
        <v>763</v>
      </c>
      <c r="D286" s="13" t="s">
        <v>211</v>
      </c>
      <c r="E286" s="25">
        <v>359</v>
      </c>
      <c r="F286" s="26">
        <f t="shared" si="39"/>
        <v>452.34</v>
      </c>
      <c r="G286" s="26">
        <v>452</v>
      </c>
      <c r="H286" s="23"/>
      <c r="I286" s="26">
        <v>452</v>
      </c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6">
        <v>605</v>
      </c>
      <c r="U286" s="29">
        <f t="shared" si="40"/>
        <v>679.65699999999993</v>
      </c>
      <c r="V286" s="23"/>
      <c r="W286" s="23"/>
      <c r="X286" s="26">
        <v>680</v>
      </c>
      <c r="Y286" s="30">
        <v>1342</v>
      </c>
      <c r="Z286" s="31">
        <f t="shared" si="37"/>
        <v>1380.6496</v>
      </c>
      <c r="AA286" s="31"/>
      <c r="AB286" s="32">
        <f t="shared" si="35"/>
        <v>1438.6368831999998</v>
      </c>
      <c r="AC286" s="33">
        <f t="shared" si="41"/>
        <v>57.987283199999865</v>
      </c>
      <c r="AD286" s="11"/>
      <c r="AE286" s="34">
        <f t="shared" si="38"/>
        <v>1558.1876081939199</v>
      </c>
      <c r="AF286" s="35">
        <f t="shared" si="36"/>
        <v>119.55072499392008</v>
      </c>
    </row>
    <row r="287" spans="1:32" ht="25.5" customHeight="1" x14ac:dyDescent="0.2">
      <c r="A287" s="9" t="s">
        <v>764</v>
      </c>
      <c r="B287" s="13" t="s">
        <v>765</v>
      </c>
      <c r="C287" s="24" t="s">
        <v>766</v>
      </c>
      <c r="D287" s="13" t="s">
        <v>211</v>
      </c>
      <c r="E287" s="25">
        <v>356</v>
      </c>
      <c r="F287" s="26">
        <f t="shared" si="39"/>
        <v>448.56</v>
      </c>
      <c r="G287" s="26">
        <v>449</v>
      </c>
      <c r="H287" s="23"/>
      <c r="I287" s="26">
        <v>449</v>
      </c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6">
        <v>601</v>
      </c>
      <c r="U287" s="29">
        <f t="shared" si="40"/>
        <v>675.16340000000002</v>
      </c>
      <c r="V287" s="23"/>
      <c r="W287" s="23"/>
      <c r="X287" s="26">
        <v>675</v>
      </c>
      <c r="Y287" s="30">
        <v>794</v>
      </c>
      <c r="Z287" s="31">
        <f t="shared" si="37"/>
        <v>816.86720000000003</v>
      </c>
      <c r="AA287" s="31"/>
      <c r="AB287" s="32">
        <f t="shared" si="35"/>
        <v>851.17562239999995</v>
      </c>
      <c r="AC287" s="33">
        <f t="shared" si="41"/>
        <v>34.308422399999927</v>
      </c>
      <c r="AD287" s="11"/>
      <c r="AE287" s="34">
        <f t="shared" si="38"/>
        <v>921.90831662144001</v>
      </c>
      <c r="AF287" s="35">
        <f t="shared" si="36"/>
        <v>70.732694221440056</v>
      </c>
    </row>
    <row r="288" spans="1:32" ht="20.100000000000001" customHeight="1" x14ac:dyDescent="0.2">
      <c r="A288" s="23" t="s">
        <v>767</v>
      </c>
      <c r="B288" s="13" t="s">
        <v>768</v>
      </c>
      <c r="C288" s="24" t="s">
        <v>769</v>
      </c>
      <c r="D288" s="13" t="s">
        <v>201</v>
      </c>
      <c r="E288" s="25">
        <v>113</v>
      </c>
      <c r="F288" s="26">
        <f t="shared" si="39"/>
        <v>142.38</v>
      </c>
      <c r="G288" s="26">
        <v>142</v>
      </c>
      <c r="H288" s="23"/>
      <c r="I288" s="26">
        <v>142</v>
      </c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6">
        <v>190</v>
      </c>
      <c r="U288" s="29">
        <f t="shared" si="40"/>
        <v>213.446</v>
      </c>
      <c r="V288" s="23"/>
      <c r="W288" s="23"/>
      <c r="X288" s="26">
        <v>213</v>
      </c>
      <c r="Y288" s="30">
        <v>369</v>
      </c>
      <c r="Z288" s="31">
        <f t="shared" si="37"/>
        <v>379.62720000000002</v>
      </c>
      <c r="AA288" s="17"/>
      <c r="AB288" s="133">
        <v>528</v>
      </c>
      <c r="AC288" s="33" t="e">
        <f>#REF!-Z288</f>
        <v>#REF!</v>
      </c>
      <c r="AD288" s="11"/>
      <c r="AE288" s="34">
        <f t="shared" si="38"/>
        <v>571.8768</v>
      </c>
      <c r="AF288" s="35">
        <f t="shared" si="36"/>
        <v>43.876800000000003</v>
      </c>
    </row>
    <row r="289" spans="1:32" ht="20.100000000000001" customHeight="1" x14ac:dyDescent="0.2">
      <c r="A289" s="23" t="s">
        <v>198</v>
      </c>
      <c r="B289" s="13" t="s">
        <v>770</v>
      </c>
      <c r="C289" s="24" t="s">
        <v>200</v>
      </c>
      <c r="D289" s="13" t="s">
        <v>201</v>
      </c>
      <c r="E289" s="25">
        <v>48</v>
      </c>
      <c r="F289" s="26">
        <f t="shared" si="39"/>
        <v>60.480000000000004</v>
      </c>
      <c r="G289" s="26">
        <v>61</v>
      </c>
      <c r="H289" s="23"/>
      <c r="I289" s="26">
        <v>61</v>
      </c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6">
        <v>82</v>
      </c>
      <c r="U289" s="29">
        <f t="shared" si="40"/>
        <v>92.118799999999993</v>
      </c>
      <c r="V289" s="23"/>
      <c r="W289" s="23"/>
      <c r="X289" s="26">
        <v>96</v>
      </c>
      <c r="Y289" s="30">
        <v>220</v>
      </c>
      <c r="Z289" s="31">
        <f t="shared" si="37"/>
        <v>226.33599999999998</v>
      </c>
      <c r="AA289" s="31"/>
      <c r="AB289" s="32">
        <f t="shared" si="35"/>
        <v>235.84211199999999</v>
      </c>
      <c r="AC289" s="33">
        <f t="shared" si="41"/>
        <v>9.5061120000000017</v>
      </c>
      <c r="AD289" s="11"/>
      <c r="AE289" s="34">
        <f t="shared" si="38"/>
        <v>255.4405915072</v>
      </c>
      <c r="AF289" s="35">
        <f t="shared" si="36"/>
        <v>19.598479507200011</v>
      </c>
    </row>
    <row r="290" spans="1:32" ht="23.25" customHeight="1" x14ac:dyDescent="0.2">
      <c r="A290" s="23" t="s">
        <v>771</v>
      </c>
      <c r="B290" s="13" t="s">
        <v>772</v>
      </c>
      <c r="C290" s="24" t="s">
        <v>773</v>
      </c>
      <c r="D290" s="13" t="s">
        <v>211</v>
      </c>
      <c r="E290" s="25">
        <v>154</v>
      </c>
      <c r="F290" s="26">
        <f t="shared" si="39"/>
        <v>194.04</v>
      </c>
      <c r="G290" s="26">
        <v>194</v>
      </c>
      <c r="H290" s="23"/>
      <c r="I290" s="26">
        <v>194</v>
      </c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6">
        <v>260</v>
      </c>
      <c r="U290" s="29">
        <f t="shared" si="40"/>
        <v>292.084</v>
      </c>
      <c r="V290" s="23"/>
      <c r="W290" s="23"/>
      <c r="X290" s="26">
        <v>292</v>
      </c>
      <c r="Y290" s="30">
        <v>411</v>
      </c>
      <c r="Z290" s="31">
        <f t="shared" si="37"/>
        <v>422.83679999999998</v>
      </c>
      <c r="AA290" s="17"/>
      <c r="AB290" s="133">
        <v>788</v>
      </c>
      <c r="AC290" s="33" t="e">
        <f>#REF!-Z290</f>
        <v>#REF!</v>
      </c>
      <c r="AD290" s="11"/>
      <c r="AE290" s="34">
        <f t="shared" si="38"/>
        <v>853.4828</v>
      </c>
      <c r="AF290" s="35">
        <f t="shared" si="36"/>
        <v>65.482799999999997</v>
      </c>
    </row>
    <row r="291" spans="1:32" ht="20.100000000000001" customHeight="1" x14ac:dyDescent="0.2">
      <c r="A291" s="23"/>
      <c r="B291" s="25" t="s">
        <v>774</v>
      </c>
      <c r="C291" s="24" t="s">
        <v>775</v>
      </c>
      <c r="D291" s="13" t="s">
        <v>211</v>
      </c>
      <c r="E291" s="25">
        <v>187</v>
      </c>
      <c r="F291" s="26">
        <f t="shared" si="39"/>
        <v>235.62</v>
      </c>
      <c r="G291" s="26">
        <v>236</v>
      </c>
      <c r="H291" s="23"/>
      <c r="I291" s="26">
        <v>236</v>
      </c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6">
        <v>316</v>
      </c>
      <c r="U291" s="29">
        <f t="shared" si="40"/>
        <v>354.99439999999998</v>
      </c>
      <c r="V291" s="23"/>
      <c r="W291" s="23"/>
      <c r="X291" s="26">
        <v>364</v>
      </c>
      <c r="Y291" s="30">
        <v>580</v>
      </c>
      <c r="Z291" s="31">
        <f t="shared" si="37"/>
        <v>596.70399999999995</v>
      </c>
      <c r="AA291" s="17"/>
      <c r="AB291" s="133">
        <v>851</v>
      </c>
      <c r="AC291" s="33" t="e">
        <f>#REF!-Z291</f>
        <v>#REF!</v>
      </c>
      <c r="AD291" s="11"/>
      <c r="AE291" s="34">
        <f t="shared" si="38"/>
        <v>921.71809999999994</v>
      </c>
      <c r="AF291" s="35">
        <f t="shared" si="36"/>
        <v>70.718099999999936</v>
      </c>
    </row>
    <row r="292" spans="1:32" ht="20.100000000000001" customHeight="1" x14ac:dyDescent="0.2">
      <c r="A292" s="23"/>
      <c r="B292" s="13" t="s">
        <v>776</v>
      </c>
      <c r="C292" s="24" t="s">
        <v>777</v>
      </c>
      <c r="D292" s="13" t="s">
        <v>265</v>
      </c>
      <c r="E292" s="25">
        <v>617</v>
      </c>
      <c r="F292" s="26">
        <f t="shared" si="39"/>
        <v>777.42</v>
      </c>
      <c r="G292" s="26">
        <v>777</v>
      </c>
      <c r="H292" s="23"/>
      <c r="I292" s="26">
        <v>777</v>
      </c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6">
        <v>1040</v>
      </c>
      <c r="U292" s="29">
        <f t="shared" si="40"/>
        <v>1168.336</v>
      </c>
      <c r="V292" s="23"/>
      <c r="W292" s="23"/>
      <c r="X292" s="26">
        <v>1168</v>
      </c>
      <c r="Y292" s="30">
        <v>5000</v>
      </c>
      <c r="Z292" s="31">
        <f t="shared" si="37"/>
        <v>5144</v>
      </c>
      <c r="AA292" s="31"/>
      <c r="AB292" s="32">
        <f t="shared" si="35"/>
        <v>5360.0480000000007</v>
      </c>
      <c r="AC292" s="33">
        <f t="shared" si="41"/>
        <v>216.04800000000068</v>
      </c>
      <c r="AD292" s="11"/>
      <c r="AE292" s="34">
        <f t="shared" si="38"/>
        <v>5805.467988800001</v>
      </c>
      <c r="AF292" s="35">
        <f t="shared" si="36"/>
        <v>445.41998880000028</v>
      </c>
    </row>
    <row r="293" spans="1:32" ht="20.100000000000001" customHeight="1" x14ac:dyDescent="0.2">
      <c r="A293" s="23" t="s">
        <v>778</v>
      </c>
      <c r="B293" s="13" t="s">
        <v>779</v>
      </c>
      <c r="C293" s="24" t="s">
        <v>780</v>
      </c>
      <c r="D293" s="13" t="s">
        <v>201</v>
      </c>
      <c r="E293" s="25"/>
      <c r="F293" s="26"/>
      <c r="G293" s="26"/>
      <c r="H293" s="23"/>
      <c r="I293" s="26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6">
        <v>596</v>
      </c>
      <c r="U293" s="29">
        <f t="shared" si="40"/>
        <v>669.54639999999995</v>
      </c>
      <c r="V293" s="23"/>
      <c r="W293" s="23"/>
      <c r="X293" s="26">
        <v>670</v>
      </c>
      <c r="Y293" s="30">
        <v>855</v>
      </c>
      <c r="Z293" s="31">
        <f t="shared" si="37"/>
        <v>879.62399999999991</v>
      </c>
      <c r="AA293" s="17"/>
      <c r="AB293" s="133">
        <v>1184</v>
      </c>
      <c r="AC293" s="33" t="e">
        <f>#REF!-Z293</f>
        <v>#REF!</v>
      </c>
      <c r="AD293" s="11"/>
      <c r="AE293" s="34">
        <f t="shared" si="38"/>
        <v>1282.3904</v>
      </c>
      <c r="AF293" s="35">
        <f t="shared" si="36"/>
        <v>98.3904</v>
      </c>
    </row>
    <row r="294" spans="1:32" ht="20.100000000000001" customHeight="1" x14ac:dyDescent="0.2">
      <c r="A294" s="23" t="s">
        <v>781</v>
      </c>
      <c r="B294" s="134" t="s">
        <v>782</v>
      </c>
      <c r="C294" s="24" t="s">
        <v>783</v>
      </c>
      <c r="D294" s="13" t="s">
        <v>784</v>
      </c>
      <c r="E294" s="25"/>
      <c r="F294" s="26"/>
      <c r="G294" s="26"/>
      <c r="H294" s="23"/>
      <c r="I294" s="26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6">
        <v>428</v>
      </c>
      <c r="U294" s="29">
        <f t="shared" si="40"/>
        <v>480.8152</v>
      </c>
      <c r="V294" s="23"/>
      <c r="W294" s="23"/>
      <c r="X294" s="26">
        <v>481</v>
      </c>
      <c r="Y294" s="30">
        <v>1065</v>
      </c>
      <c r="Z294" s="31">
        <f t="shared" si="37"/>
        <v>1095.672</v>
      </c>
      <c r="AA294" s="17"/>
      <c r="AB294" s="133">
        <v>1578</v>
      </c>
      <c r="AC294" s="33" t="e">
        <f>#REF!-Z294</f>
        <v>#REF!</v>
      </c>
      <c r="AD294" s="11"/>
      <c r="AE294" s="34">
        <f t="shared" si="38"/>
        <v>1709.1317999999999</v>
      </c>
      <c r="AF294" s="35">
        <f t="shared" si="36"/>
        <v>131.13179999999988</v>
      </c>
    </row>
    <row r="295" spans="1:32" ht="20.100000000000001" customHeight="1" x14ac:dyDescent="0.2">
      <c r="A295" s="23" t="s">
        <v>785</v>
      </c>
      <c r="B295" s="13" t="s">
        <v>786</v>
      </c>
      <c r="C295" s="24" t="s">
        <v>787</v>
      </c>
      <c r="D295" s="13" t="s">
        <v>211</v>
      </c>
      <c r="E295" s="25"/>
      <c r="F295" s="26"/>
      <c r="G295" s="26"/>
      <c r="H295" s="23"/>
      <c r="I295" s="26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6">
        <v>161</v>
      </c>
      <c r="U295" s="29">
        <f t="shared" si="40"/>
        <v>180.8674</v>
      </c>
      <c r="V295" s="23"/>
      <c r="W295" s="23"/>
      <c r="X295" s="26">
        <v>182</v>
      </c>
      <c r="Y295" s="30">
        <v>324</v>
      </c>
      <c r="Z295" s="31">
        <f t="shared" si="37"/>
        <v>333.33119999999997</v>
      </c>
      <c r="AA295" s="17"/>
      <c r="AB295" s="133">
        <v>528</v>
      </c>
      <c r="AC295" s="33" t="e">
        <f>#REF!-Z295</f>
        <v>#REF!</v>
      </c>
      <c r="AD295" s="11"/>
      <c r="AE295" s="34">
        <f t="shared" si="38"/>
        <v>571.8768</v>
      </c>
      <c r="AF295" s="35">
        <f t="shared" si="36"/>
        <v>43.876800000000003</v>
      </c>
    </row>
    <row r="296" spans="1:32" ht="20.100000000000001" customHeight="1" x14ac:dyDescent="0.2">
      <c r="A296" s="23" t="s">
        <v>785</v>
      </c>
      <c r="B296" s="13" t="s">
        <v>788</v>
      </c>
      <c r="C296" s="24" t="s">
        <v>789</v>
      </c>
      <c r="D296" s="13" t="s">
        <v>211</v>
      </c>
      <c r="E296" s="25"/>
      <c r="F296" s="26"/>
      <c r="G296" s="26"/>
      <c r="H296" s="23"/>
      <c r="I296" s="26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6"/>
      <c r="U296" s="29"/>
      <c r="V296" s="23"/>
      <c r="W296" s="23"/>
      <c r="X296" s="26">
        <v>300</v>
      </c>
      <c r="Y296" s="30">
        <v>407</v>
      </c>
      <c r="Z296" s="31">
        <f t="shared" si="37"/>
        <v>418.72159999999997</v>
      </c>
      <c r="AA296" s="17"/>
      <c r="AB296" s="133">
        <v>896</v>
      </c>
      <c r="AC296" s="33" t="e">
        <f>#REF!-Z296</f>
        <v>#REF!</v>
      </c>
      <c r="AD296" s="11"/>
      <c r="AE296" s="34">
        <f t="shared" si="38"/>
        <v>970.45760000000007</v>
      </c>
      <c r="AF296" s="35">
        <f t="shared" si="36"/>
        <v>74.45760000000007</v>
      </c>
    </row>
    <row r="297" spans="1:32" ht="20.100000000000001" customHeight="1" x14ac:dyDescent="0.2">
      <c r="A297" s="23" t="s">
        <v>790</v>
      </c>
      <c r="B297" s="13" t="s">
        <v>791</v>
      </c>
      <c r="C297" s="24" t="s">
        <v>792</v>
      </c>
      <c r="D297" s="13" t="s">
        <v>201</v>
      </c>
      <c r="E297" s="25"/>
      <c r="F297" s="26"/>
      <c r="G297" s="26"/>
      <c r="H297" s="23"/>
      <c r="I297" s="26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6"/>
      <c r="U297" s="29"/>
      <c r="V297" s="23"/>
      <c r="W297" s="23"/>
      <c r="X297" s="26">
        <v>204</v>
      </c>
      <c r="Y297" s="30">
        <v>389</v>
      </c>
      <c r="Z297" s="31">
        <f t="shared" si="37"/>
        <v>400.20319999999998</v>
      </c>
      <c r="AA297" s="17"/>
      <c r="AB297" s="133">
        <v>724</v>
      </c>
      <c r="AC297" s="33" t="e">
        <f>#REF!-Z297</f>
        <v>#REF!</v>
      </c>
      <c r="AD297" s="11"/>
      <c r="AE297" s="34">
        <f t="shared" si="38"/>
        <v>784.1644</v>
      </c>
      <c r="AF297" s="35">
        <f t="shared" si="36"/>
        <v>60.164400000000001</v>
      </c>
    </row>
    <row r="298" spans="1:32" ht="20.100000000000001" customHeight="1" x14ac:dyDescent="0.2">
      <c r="A298" s="23" t="s">
        <v>771</v>
      </c>
      <c r="B298" s="134" t="s">
        <v>793</v>
      </c>
      <c r="C298" s="24" t="s">
        <v>794</v>
      </c>
      <c r="D298" s="13" t="s">
        <v>201</v>
      </c>
      <c r="E298" s="25"/>
      <c r="F298" s="26"/>
      <c r="G298" s="26"/>
      <c r="H298" s="23"/>
      <c r="I298" s="26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6"/>
      <c r="U298" s="29"/>
      <c r="V298" s="23"/>
      <c r="W298" s="23"/>
      <c r="X298" s="26">
        <v>141</v>
      </c>
      <c r="Y298" s="30">
        <v>400</v>
      </c>
      <c r="Z298" s="31">
        <f t="shared" si="37"/>
        <v>411.52</v>
      </c>
      <c r="AA298" s="17"/>
      <c r="AB298" s="133">
        <v>614</v>
      </c>
      <c r="AC298" s="33" t="e">
        <f>#REF!-Z298</f>
        <v>#REF!</v>
      </c>
      <c r="AD298" s="11"/>
      <c r="AE298" s="34">
        <f t="shared" si="38"/>
        <v>665.02339999999992</v>
      </c>
      <c r="AF298" s="35">
        <f t="shared" si="36"/>
        <v>51.023399999999924</v>
      </c>
    </row>
    <row r="299" spans="1:32" ht="20.100000000000001" customHeight="1" x14ac:dyDescent="0.2">
      <c r="A299" s="23" t="s">
        <v>795</v>
      </c>
      <c r="B299" s="134" t="s">
        <v>796</v>
      </c>
      <c r="C299" s="24" t="s">
        <v>797</v>
      </c>
      <c r="D299" s="13" t="s">
        <v>201</v>
      </c>
      <c r="E299" s="25"/>
      <c r="F299" s="26"/>
      <c r="G299" s="26"/>
      <c r="H299" s="23"/>
      <c r="I299" s="26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6"/>
      <c r="U299" s="29"/>
      <c r="V299" s="23"/>
      <c r="W299" s="23"/>
      <c r="X299" s="26"/>
      <c r="Y299" s="30"/>
      <c r="Z299" s="31"/>
      <c r="AA299" s="17"/>
      <c r="AB299" s="133">
        <v>528</v>
      </c>
      <c r="AC299" s="33" t="e">
        <f>#REF!-Z299</f>
        <v>#REF!</v>
      </c>
      <c r="AD299" s="11"/>
      <c r="AE299" s="34">
        <f t="shared" si="38"/>
        <v>571.8768</v>
      </c>
      <c r="AF299" s="35">
        <f t="shared" si="36"/>
        <v>43.876800000000003</v>
      </c>
    </row>
    <row r="300" spans="1:32" ht="21" customHeight="1" x14ac:dyDescent="0.2">
      <c r="A300" s="23"/>
      <c r="B300" s="134" t="s">
        <v>798</v>
      </c>
      <c r="C300" s="24" t="s">
        <v>799</v>
      </c>
      <c r="D300" s="13" t="s">
        <v>201</v>
      </c>
      <c r="E300" s="25"/>
      <c r="F300" s="26"/>
      <c r="G300" s="26"/>
      <c r="H300" s="23"/>
      <c r="I300" s="26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6"/>
      <c r="U300" s="29"/>
      <c r="V300" s="23"/>
      <c r="W300" s="23"/>
      <c r="X300" s="26"/>
      <c r="Y300" s="30"/>
      <c r="Z300" s="31"/>
      <c r="AA300" s="17"/>
      <c r="AB300" s="133">
        <v>465</v>
      </c>
      <c r="AC300" s="33" t="e">
        <f>#REF!-Z300</f>
        <v>#REF!</v>
      </c>
      <c r="AD300" s="11"/>
      <c r="AE300" s="34">
        <f t="shared" si="38"/>
        <v>503.64150000000001</v>
      </c>
      <c r="AF300" s="35">
        <f t="shared" si="36"/>
        <v>38.641500000000008</v>
      </c>
    </row>
    <row r="301" spans="1:32" ht="21" customHeight="1" x14ac:dyDescent="0.2">
      <c r="A301" s="23"/>
      <c r="B301" s="134" t="s">
        <v>800</v>
      </c>
      <c r="C301" s="24" t="s">
        <v>801</v>
      </c>
      <c r="D301" s="13" t="s">
        <v>201</v>
      </c>
      <c r="E301" s="25"/>
      <c r="F301" s="26"/>
      <c r="G301" s="26"/>
      <c r="H301" s="23"/>
      <c r="I301" s="26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6"/>
      <c r="U301" s="29"/>
      <c r="V301" s="23"/>
      <c r="W301" s="23"/>
      <c r="X301" s="26"/>
      <c r="Y301" s="30"/>
      <c r="Z301" s="31"/>
      <c r="AA301" s="17"/>
      <c r="AB301" s="133">
        <v>303</v>
      </c>
      <c r="AC301" s="33" t="e">
        <f>#REF!-Z301</f>
        <v>#REF!</v>
      </c>
      <c r="AD301" s="11"/>
      <c r="AE301" s="34">
        <f t="shared" si="38"/>
        <v>328.17930000000001</v>
      </c>
      <c r="AF301" s="35">
        <f t="shared" si="36"/>
        <v>25.179300000000012</v>
      </c>
    </row>
    <row r="302" spans="1:32" ht="20.100000000000001" customHeight="1" x14ac:dyDescent="0.2">
      <c r="A302" s="23"/>
      <c r="B302" s="134" t="s">
        <v>802</v>
      </c>
      <c r="C302" s="24" t="s">
        <v>803</v>
      </c>
      <c r="D302" s="13" t="s">
        <v>201</v>
      </c>
      <c r="E302" s="25"/>
      <c r="F302" s="26"/>
      <c r="G302" s="26"/>
      <c r="H302" s="23"/>
      <c r="I302" s="26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6"/>
      <c r="U302" s="29"/>
      <c r="V302" s="23"/>
      <c r="W302" s="23"/>
      <c r="X302" s="26"/>
      <c r="Y302" s="30"/>
      <c r="Z302" s="31"/>
      <c r="AA302" s="17"/>
      <c r="AB302" s="133">
        <v>442</v>
      </c>
      <c r="AC302" s="33"/>
      <c r="AD302" s="11"/>
      <c r="AE302" s="34">
        <f t="shared" si="38"/>
        <v>478.73020000000002</v>
      </c>
      <c r="AF302" s="35">
        <f t="shared" si="36"/>
        <v>36.730200000000025</v>
      </c>
    </row>
    <row r="303" spans="1:32" ht="26.25" customHeight="1" x14ac:dyDescent="0.2">
      <c r="A303" s="23" t="s">
        <v>778</v>
      </c>
      <c r="B303" s="134" t="s">
        <v>804</v>
      </c>
      <c r="C303" s="24" t="s">
        <v>805</v>
      </c>
      <c r="D303" s="13" t="s">
        <v>201</v>
      </c>
      <c r="E303" s="25"/>
      <c r="F303" s="26"/>
      <c r="G303" s="26"/>
      <c r="H303" s="23"/>
      <c r="I303" s="26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6"/>
      <c r="U303" s="29"/>
      <c r="V303" s="23"/>
      <c r="W303" s="23"/>
      <c r="X303" s="26"/>
      <c r="Y303" s="30"/>
      <c r="Z303" s="31"/>
      <c r="AA303" s="17"/>
      <c r="AB303" s="133">
        <v>637</v>
      </c>
      <c r="AC303" s="33" t="e">
        <f>#REF!-Z303</f>
        <v>#REF!</v>
      </c>
      <c r="AD303" s="11">
        <v>650</v>
      </c>
      <c r="AE303" s="34">
        <f t="shared" si="38"/>
        <v>689.93470000000002</v>
      </c>
      <c r="AF303" s="35">
        <f t="shared" si="36"/>
        <v>52.934700000000021</v>
      </c>
    </row>
    <row r="304" spans="1:32" ht="20.25" customHeight="1" x14ac:dyDescent="0.2">
      <c r="A304" s="23" t="s">
        <v>806</v>
      </c>
      <c r="B304" s="134" t="s">
        <v>807</v>
      </c>
      <c r="C304" s="24" t="s">
        <v>808</v>
      </c>
      <c r="D304" s="13" t="s">
        <v>201</v>
      </c>
      <c r="E304" s="25"/>
      <c r="F304" s="26"/>
      <c r="G304" s="26"/>
      <c r="H304" s="23"/>
      <c r="I304" s="26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6"/>
      <c r="U304" s="29"/>
      <c r="V304" s="23"/>
      <c r="W304" s="23"/>
      <c r="X304" s="26"/>
      <c r="Y304" s="30"/>
      <c r="Z304" s="31"/>
      <c r="AA304" s="17"/>
      <c r="AB304" s="133">
        <v>637</v>
      </c>
      <c r="AC304" s="33" t="e">
        <f>#REF!-Z304</f>
        <v>#REF!</v>
      </c>
      <c r="AD304" s="11">
        <v>500</v>
      </c>
      <c r="AE304" s="34">
        <f t="shared" si="38"/>
        <v>689.93470000000002</v>
      </c>
      <c r="AF304" s="35">
        <f t="shared" si="36"/>
        <v>52.934700000000021</v>
      </c>
    </row>
    <row r="305" spans="1:32" ht="20.100000000000001" customHeight="1" x14ac:dyDescent="0.2">
      <c r="A305" s="23"/>
      <c r="B305" s="134" t="s">
        <v>809</v>
      </c>
      <c r="C305" s="24" t="s">
        <v>810</v>
      </c>
      <c r="D305" s="13" t="s">
        <v>201</v>
      </c>
      <c r="E305" s="25"/>
      <c r="F305" s="26"/>
      <c r="G305" s="26"/>
      <c r="H305" s="23"/>
      <c r="I305" s="26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6"/>
      <c r="U305" s="29"/>
      <c r="V305" s="23"/>
      <c r="W305" s="23"/>
      <c r="X305" s="26"/>
      <c r="Y305" s="30"/>
      <c r="Z305" s="31"/>
      <c r="AA305" s="17"/>
      <c r="AB305" s="133">
        <v>896</v>
      </c>
      <c r="AC305" s="33" t="e">
        <f>#REF!-Z305</f>
        <v>#REF!</v>
      </c>
      <c r="AD305" s="11"/>
      <c r="AE305" s="34">
        <f t="shared" si="38"/>
        <v>970.45760000000007</v>
      </c>
      <c r="AF305" s="35">
        <f t="shared" si="36"/>
        <v>74.45760000000007</v>
      </c>
    </row>
    <row r="306" spans="1:32" ht="20.100000000000001" customHeight="1" x14ac:dyDescent="0.2">
      <c r="A306" s="23" t="s">
        <v>722</v>
      </c>
      <c r="B306" s="134" t="s">
        <v>811</v>
      </c>
      <c r="C306" s="24" t="s">
        <v>812</v>
      </c>
      <c r="D306" s="13" t="s">
        <v>201</v>
      </c>
      <c r="E306" s="25"/>
      <c r="F306" s="26"/>
      <c r="G306" s="26"/>
      <c r="H306" s="23"/>
      <c r="I306" s="26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6"/>
      <c r="U306" s="29"/>
      <c r="V306" s="23"/>
      <c r="W306" s="23"/>
      <c r="X306" s="26"/>
      <c r="Y306" s="30"/>
      <c r="Z306" s="31"/>
      <c r="AA306" s="17"/>
      <c r="AB306" s="133">
        <v>487</v>
      </c>
      <c r="AC306" s="33" t="e">
        <f>#REF!-Z306</f>
        <v>#REF!</v>
      </c>
      <c r="AD306" s="11"/>
      <c r="AE306" s="34">
        <f t="shared" si="38"/>
        <v>527.46969999999999</v>
      </c>
      <c r="AF306" s="35">
        <f t="shared" si="36"/>
        <v>40.469699999999989</v>
      </c>
    </row>
    <row r="307" spans="1:32" ht="20.100000000000001" customHeight="1" x14ac:dyDescent="0.2">
      <c r="A307" s="23" t="s">
        <v>813</v>
      </c>
      <c r="B307" s="134" t="s">
        <v>814</v>
      </c>
      <c r="C307" s="24" t="s">
        <v>815</v>
      </c>
      <c r="D307" s="13" t="s">
        <v>201</v>
      </c>
      <c r="E307" s="25"/>
      <c r="F307" s="26"/>
      <c r="G307" s="26"/>
      <c r="H307" s="23"/>
      <c r="I307" s="26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6"/>
      <c r="U307" s="29"/>
      <c r="V307" s="23"/>
      <c r="W307" s="23"/>
      <c r="X307" s="26"/>
      <c r="Y307" s="30"/>
      <c r="Z307" s="31"/>
      <c r="AA307" s="17"/>
      <c r="AB307" s="133">
        <v>731</v>
      </c>
      <c r="AC307" s="33" t="e">
        <f>#REF!-Z307</f>
        <v>#REF!</v>
      </c>
      <c r="AD307" s="11"/>
      <c r="AE307" s="34">
        <f t="shared" si="38"/>
        <v>791.74609999999996</v>
      </c>
      <c r="AF307" s="35">
        <f t="shared" si="36"/>
        <v>60.746099999999956</v>
      </c>
    </row>
    <row r="308" spans="1:32" ht="24" customHeight="1" x14ac:dyDescent="0.2">
      <c r="A308" s="23" t="s">
        <v>816</v>
      </c>
      <c r="B308" s="134" t="s">
        <v>817</v>
      </c>
      <c r="C308" s="24" t="s">
        <v>818</v>
      </c>
      <c r="D308" s="13" t="s">
        <v>201</v>
      </c>
      <c r="E308" s="25"/>
      <c r="F308" s="26"/>
      <c r="G308" s="26"/>
      <c r="H308" s="23"/>
      <c r="I308" s="26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6"/>
      <c r="U308" s="29"/>
      <c r="V308" s="23"/>
      <c r="W308" s="23"/>
      <c r="X308" s="26"/>
      <c r="Y308" s="30"/>
      <c r="Z308" s="31"/>
      <c r="AA308" s="17"/>
      <c r="AB308" s="133">
        <v>441</v>
      </c>
      <c r="AC308" s="33" t="e">
        <f>#REF!-Z308</f>
        <v>#REF!</v>
      </c>
      <c r="AD308" s="11"/>
      <c r="AE308" s="34">
        <f t="shared" si="38"/>
        <v>477.64709999999997</v>
      </c>
      <c r="AF308" s="35">
        <f t="shared" si="36"/>
        <v>36.647099999999966</v>
      </c>
    </row>
    <row r="309" spans="1:32" ht="23.25" customHeight="1" x14ac:dyDescent="0.2">
      <c r="A309" s="23" t="s">
        <v>740</v>
      </c>
      <c r="B309" s="134" t="s">
        <v>819</v>
      </c>
      <c r="C309" s="24" t="s">
        <v>820</v>
      </c>
      <c r="D309" s="13" t="s">
        <v>201</v>
      </c>
      <c r="E309" s="25"/>
      <c r="F309" s="26"/>
      <c r="G309" s="26"/>
      <c r="H309" s="23"/>
      <c r="I309" s="26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6"/>
      <c r="U309" s="29"/>
      <c r="V309" s="23"/>
      <c r="W309" s="23"/>
      <c r="X309" s="26"/>
      <c r="Y309" s="30"/>
      <c r="Z309" s="31"/>
      <c r="AA309" s="17"/>
      <c r="AB309" s="133">
        <v>528</v>
      </c>
      <c r="AC309" s="33" t="e">
        <f>#REF!-Z309</f>
        <v>#REF!</v>
      </c>
      <c r="AD309" s="11"/>
      <c r="AE309" s="34">
        <f t="shared" si="38"/>
        <v>571.8768</v>
      </c>
      <c r="AF309" s="35">
        <f t="shared" si="36"/>
        <v>43.876800000000003</v>
      </c>
    </row>
    <row r="310" spans="1:32" ht="24" customHeight="1" x14ac:dyDescent="0.2">
      <c r="A310" s="23" t="s">
        <v>740</v>
      </c>
      <c r="B310" s="134" t="s">
        <v>821</v>
      </c>
      <c r="C310" s="24" t="s">
        <v>822</v>
      </c>
      <c r="D310" s="13" t="s">
        <v>201</v>
      </c>
      <c r="E310" s="25"/>
      <c r="F310" s="26"/>
      <c r="G310" s="26"/>
      <c r="H310" s="23"/>
      <c r="I310" s="26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6"/>
      <c r="U310" s="29"/>
      <c r="V310" s="23"/>
      <c r="W310" s="23"/>
      <c r="X310" s="26"/>
      <c r="Y310" s="30"/>
      <c r="Z310" s="31"/>
      <c r="AA310" s="17"/>
      <c r="AB310" s="133">
        <v>788</v>
      </c>
      <c r="AC310" s="33" t="e">
        <f>#REF!-Z310</f>
        <v>#REF!</v>
      </c>
      <c r="AD310" s="11"/>
      <c r="AE310" s="34">
        <f t="shared" si="38"/>
        <v>853.4828</v>
      </c>
      <c r="AF310" s="35">
        <f t="shared" si="36"/>
        <v>65.482799999999997</v>
      </c>
    </row>
    <row r="311" spans="1:32" ht="24.75" customHeight="1" x14ac:dyDescent="0.2">
      <c r="A311" s="23" t="s">
        <v>740</v>
      </c>
      <c r="B311" s="134" t="s">
        <v>823</v>
      </c>
      <c r="C311" s="24" t="s">
        <v>824</v>
      </c>
      <c r="D311" s="13" t="s">
        <v>201</v>
      </c>
      <c r="E311" s="25"/>
      <c r="F311" s="26"/>
      <c r="G311" s="26"/>
      <c r="H311" s="23"/>
      <c r="I311" s="26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6"/>
      <c r="U311" s="29"/>
      <c r="V311" s="23"/>
      <c r="W311" s="23"/>
      <c r="X311" s="26"/>
      <c r="Y311" s="30"/>
      <c r="Z311" s="31"/>
      <c r="AA311" s="17"/>
      <c r="AB311" s="133">
        <v>465</v>
      </c>
      <c r="AC311" s="33" t="e">
        <f>#REF!-Z311</f>
        <v>#REF!</v>
      </c>
      <c r="AD311" s="11"/>
      <c r="AE311" s="34">
        <f t="shared" si="38"/>
        <v>503.64150000000001</v>
      </c>
      <c r="AF311" s="35">
        <f t="shared" si="36"/>
        <v>38.641500000000008</v>
      </c>
    </row>
    <row r="312" spans="1:32" ht="20.100000000000001" customHeight="1" x14ac:dyDescent="0.2">
      <c r="A312" s="23" t="s">
        <v>795</v>
      </c>
      <c r="B312" s="134" t="s">
        <v>825</v>
      </c>
      <c r="C312" s="24" t="s">
        <v>826</v>
      </c>
      <c r="D312" s="23" t="s">
        <v>187</v>
      </c>
      <c r="E312" s="25"/>
      <c r="F312" s="26"/>
      <c r="G312" s="26"/>
      <c r="H312" s="23"/>
      <c r="I312" s="26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6"/>
      <c r="U312" s="29"/>
      <c r="V312" s="23"/>
      <c r="W312" s="23"/>
      <c r="X312" s="26"/>
      <c r="Y312" s="30">
        <v>419</v>
      </c>
      <c r="Z312" s="31">
        <f t="shared" si="37"/>
        <v>431.06720000000001</v>
      </c>
      <c r="AA312" s="31"/>
      <c r="AB312" s="32">
        <f t="shared" si="35"/>
        <v>449.17202240000006</v>
      </c>
      <c r="AC312" s="33">
        <f t="shared" si="41"/>
        <v>18.104822400000046</v>
      </c>
      <c r="AD312" s="11"/>
      <c r="AE312" s="34">
        <f t="shared" si="38"/>
        <v>486.49821746144005</v>
      </c>
      <c r="AF312" s="35">
        <f t="shared" si="36"/>
        <v>37.326195061439989</v>
      </c>
    </row>
    <row r="313" spans="1:32" ht="24" customHeight="1" x14ac:dyDescent="0.2">
      <c r="A313" s="23"/>
      <c r="B313" s="67" t="s">
        <v>827</v>
      </c>
      <c r="C313" s="75" t="s">
        <v>828</v>
      </c>
      <c r="D313" s="23" t="s">
        <v>187</v>
      </c>
      <c r="E313" s="68"/>
      <c r="F313" s="27"/>
      <c r="G313" s="27"/>
      <c r="H313" s="69"/>
      <c r="I313" s="27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27">
        <v>2300</v>
      </c>
      <c r="U313" s="31">
        <f>T313*112.34%</f>
        <v>2583.8199999999997</v>
      </c>
      <c r="V313" s="69"/>
      <c r="W313" s="69"/>
      <c r="X313" s="27">
        <v>2584</v>
      </c>
      <c r="Y313" s="107">
        <v>2584</v>
      </c>
      <c r="Z313" s="31">
        <f t="shared" si="37"/>
        <v>2658.4191999999998</v>
      </c>
      <c r="AA313" s="31"/>
      <c r="AB313" s="32">
        <f t="shared" si="35"/>
        <v>2770.0728064</v>
      </c>
      <c r="AC313" s="33">
        <f t="shared" si="41"/>
        <v>111.65360640000017</v>
      </c>
      <c r="AD313" s="11"/>
      <c r="AE313" s="34">
        <f t="shared" si="38"/>
        <v>3000.2658566118398</v>
      </c>
      <c r="AF313" s="35">
        <f t="shared" si="36"/>
        <v>230.19305021183982</v>
      </c>
    </row>
    <row r="314" spans="1:32" ht="29.25" customHeight="1" x14ac:dyDescent="0.2">
      <c r="A314" s="23"/>
      <c r="B314" s="135" t="s">
        <v>829</v>
      </c>
      <c r="C314" s="75" t="s">
        <v>830</v>
      </c>
      <c r="D314" s="23" t="s">
        <v>187</v>
      </c>
      <c r="E314" s="68"/>
      <c r="F314" s="27"/>
      <c r="G314" s="27"/>
      <c r="H314" s="69"/>
      <c r="I314" s="27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27">
        <v>5789</v>
      </c>
      <c r="U314" s="31">
        <f>T314*112.34%</f>
        <v>6503.3625999999995</v>
      </c>
      <c r="V314" s="69"/>
      <c r="W314" s="69"/>
      <c r="X314" s="27">
        <v>6503</v>
      </c>
      <c r="Y314" s="107">
        <v>6503</v>
      </c>
      <c r="Z314" s="31">
        <f t="shared" si="37"/>
        <v>6690.2864</v>
      </c>
      <c r="AA314" s="31"/>
      <c r="AB314" s="32">
        <f t="shared" si="35"/>
        <v>6971.2784288000003</v>
      </c>
      <c r="AC314" s="33">
        <f t="shared" si="41"/>
        <v>280.9920288000003</v>
      </c>
      <c r="AD314" s="11"/>
      <c r="AE314" s="34">
        <f t="shared" si="38"/>
        <v>7550.5916662332802</v>
      </c>
      <c r="AF314" s="35">
        <f t="shared" si="36"/>
        <v>579.31323743327994</v>
      </c>
    </row>
    <row r="315" spans="1:32" ht="20.100000000000001" customHeight="1" x14ac:dyDescent="0.2">
      <c r="A315" s="23"/>
      <c r="B315" s="136"/>
      <c r="C315" s="18" t="s">
        <v>831</v>
      </c>
      <c r="D315" s="23"/>
      <c r="E315" s="23"/>
      <c r="F315" s="27"/>
      <c r="G315" s="27"/>
      <c r="H315" s="69"/>
      <c r="I315" s="27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27"/>
      <c r="U315" s="31"/>
      <c r="V315" s="69"/>
      <c r="W315" s="69"/>
      <c r="X315" s="27"/>
      <c r="Y315" s="107"/>
      <c r="Z315" s="31"/>
      <c r="AA315" s="31"/>
      <c r="AB315" s="32"/>
      <c r="AC315" s="33"/>
      <c r="AD315" s="11"/>
      <c r="AE315" s="34"/>
      <c r="AF315" s="35">
        <f t="shared" si="36"/>
        <v>0</v>
      </c>
    </row>
    <row r="316" spans="1:32" ht="20.100000000000001" customHeight="1" x14ac:dyDescent="0.2">
      <c r="A316" s="23" t="s">
        <v>778</v>
      </c>
      <c r="B316" s="56" t="s">
        <v>832</v>
      </c>
      <c r="C316" s="137" t="s">
        <v>833</v>
      </c>
      <c r="D316" s="23" t="s">
        <v>187</v>
      </c>
      <c r="E316" s="26">
        <v>153</v>
      </c>
      <c r="F316" s="27"/>
      <c r="G316" s="27"/>
      <c r="H316" s="69"/>
      <c r="I316" s="27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27"/>
      <c r="U316" s="31"/>
      <c r="V316" s="69"/>
      <c r="W316" s="69"/>
      <c r="X316" s="27"/>
      <c r="Y316" s="78">
        <v>153</v>
      </c>
      <c r="Z316" s="31">
        <v>157</v>
      </c>
      <c r="AA316" s="17"/>
      <c r="AB316" s="133">
        <v>442</v>
      </c>
      <c r="AC316" s="33" t="e">
        <f>#REF!-Z316</f>
        <v>#REF!</v>
      </c>
      <c r="AD316" s="11">
        <v>650</v>
      </c>
      <c r="AE316" s="34">
        <f t="shared" si="38"/>
        <v>478.73020000000002</v>
      </c>
      <c r="AF316" s="35">
        <f t="shared" si="36"/>
        <v>36.730200000000025</v>
      </c>
    </row>
    <row r="317" spans="1:32" ht="20.100000000000001" customHeight="1" x14ac:dyDescent="0.2">
      <c r="A317" s="23" t="s">
        <v>806</v>
      </c>
      <c r="B317" s="23" t="s">
        <v>834</v>
      </c>
      <c r="C317" s="137" t="s">
        <v>835</v>
      </c>
      <c r="D317" s="23" t="s">
        <v>187</v>
      </c>
      <c r="E317" s="26">
        <v>153</v>
      </c>
      <c r="F317" s="27"/>
      <c r="G317" s="27"/>
      <c r="H317" s="69"/>
      <c r="I317" s="27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27"/>
      <c r="U317" s="31"/>
      <c r="V317" s="69"/>
      <c r="W317" s="69"/>
      <c r="X317" s="27"/>
      <c r="Y317" s="78">
        <v>153</v>
      </c>
      <c r="Z317" s="31">
        <f t="shared" ref="Z317:Z366" si="42">Y317*$Z$11/100</f>
        <v>157.40639999999999</v>
      </c>
      <c r="AA317" s="17"/>
      <c r="AB317" s="133">
        <v>465</v>
      </c>
      <c r="AC317" s="33" t="e">
        <f>#REF!-Z317</f>
        <v>#REF!</v>
      </c>
      <c r="AD317" s="11">
        <v>500</v>
      </c>
      <c r="AE317" s="34">
        <f t="shared" si="38"/>
        <v>503.64150000000001</v>
      </c>
      <c r="AF317" s="35">
        <f t="shared" si="36"/>
        <v>38.641500000000008</v>
      </c>
    </row>
    <row r="318" spans="1:32" ht="20.100000000000001" customHeight="1" x14ac:dyDescent="0.2">
      <c r="A318" s="23"/>
      <c r="B318" s="23" t="s">
        <v>836</v>
      </c>
      <c r="C318" s="138" t="s">
        <v>837</v>
      </c>
      <c r="D318" s="23" t="s">
        <v>187</v>
      </c>
      <c r="E318" s="26">
        <v>80</v>
      </c>
      <c r="F318" s="27"/>
      <c r="G318" s="27"/>
      <c r="H318" s="69"/>
      <c r="I318" s="27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27"/>
      <c r="U318" s="31"/>
      <c r="V318" s="69"/>
      <c r="W318" s="69"/>
      <c r="X318" s="27"/>
      <c r="Y318" s="78">
        <v>80</v>
      </c>
      <c r="Z318" s="31">
        <f t="shared" si="42"/>
        <v>82.304000000000002</v>
      </c>
      <c r="AA318" s="31"/>
      <c r="AB318" s="32">
        <f t="shared" si="35"/>
        <v>85.760768000000013</v>
      </c>
      <c r="AC318" s="33">
        <f t="shared" si="41"/>
        <v>3.4567680000000109</v>
      </c>
      <c r="AD318" s="11"/>
      <c r="AE318" s="34">
        <f t="shared" si="38"/>
        <v>92.887487820800018</v>
      </c>
      <c r="AF318" s="35">
        <f t="shared" si="36"/>
        <v>7.1267198208000053</v>
      </c>
    </row>
    <row r="319" spans="1:32" ht="20.100000000000001" customHeight="1" x14ac:dyDescent="0.2">
      <c r="A319" s="23" t="s">
        <v>722</v>
      </c>
      <c r="B319" s="23" t="s">
        <v>838</v>
      </c>
      <c r="C319" s="137" t="s">
        <v>839</v>
      </c>
      <c r="D319" s="23" t="s">
        <v>187</v>
      </c>
      <c r="E319" s="26">
        <v>179</v>
      </c>
      <c r="F319" s="27"/>
      <c r="G319" s="27"/>
      <c r="H319" s="69"/>
      <c r="I319" s="27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27"/>
      <c r="U319" s="31"/>
      <c r="V319" s="69"/>
      <c r="W319" s="69"/>
      <c r="X319" s="27"/>
      <c r="Y319" s="78">
        <v>179</v>
      </c>
      <c r="Z319" s="31">
        <f t="shared" si="42"/>
        <v>184.15520000000001</v>
      </c>
      <c r="AA319" s="17"/>
      <c r="AB319" s="133">
        <v>551</v>
      </c>
      <c r="AC319" s="33" t="e">
        <f>#REF!-Z319</f>
        <v>#REF!</v>
      </c>
      <c r="AD319" s="11"/>
      <c r="AE319" s="34">
        <f t="shared" si="38"/>
        <v>596.78809999999999</v>
      </c>
      <c r="AF319" s="35">
        <f t="shared" si="36"/>
        <v>45.788099999999986</v>
      </c>
    </row>
    <row r="320" spans="1:32" ht="20.100000000000001" customHeight="1" x14ac:dyDescent="0.2">
      <c r="A320" s="23" t="s">
        <v>813</v>
      </c>
      <c r="B320" s="23" t="s">
        <v>840</v>
      </c>
      <c r="C320" s="137" t="s">
        <v>841</v>
      </c>
      <c r="D320" s="23" t="s">
        <v>187</v>
      </c>
      <c r="E320" s="26">
        <v>121</v>
      </c>
      <c r="F320" s="27"/>
      <c r="G320" s="27"/>
      <c r="H320" s="69"/>
      <c r="I320" s="27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27"/>
      <c r="U320" s="31"/>
      <c r="V320" s="69"/>
      <c r="W320" s="69"/>
      <c r="X320" s="27"/>
      <c r="Y320" s="78">
        <v>121</v>
      </c>
      <c r="Z320" s="31">
        <f t="shared" si="42"/>
        <v>124.48479999999999</v>
      </c>
      <c r="AA320" s="17"/>
      <c r="AB320" s="133">
        <v>378</v>
      </c>
      <c r="AC320" s="33" t="e">
        <f>#REF!-Z320</f>
        <v>#REF!</v>
      </c>
      <c r="AD320" s="11"/>
      <c r="AE320" s="34">
        <f t="shared" si="38"/>
        <v>409.41180000000003</v>
      </c>
      <c r="AF320" s="35">
        <f t="shared" si="36"/>
        <v>31.411800000000028</v>
      </c>
    </row>
    <row r="321" spans="1:32" ht="20.100000000000001" customHeight="1" x14ac:dyDescent="0.2">
      <c r="A321" s="23" t="s">
        <v>816</v>
      </c>
      <c r="B321" s="23" t="s">
        <v>842</v>
      </c>
      <c r="C321" s="137" t="s">
        <v>843</v>
      </c>
      <c r="D321" s="23" t="s">
        <v>187</v>
      </c>
      <c r="E321" s="26">
        <v>139</v>
      </c>
      <c r="F321" s="27"/>
      <c r="G321" s="27"/>
      <c r="H321" s="69"/>
      <c r="I321" s="27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27"/>
      <c r="U321" s="31"/>
      <c r="V321" s="69"/>
      <c r="W321" s="69"/>
      <c r="X321" s="27"/>
      <c r="Y321" s="78">
        <v>139</v>
      </c>
      <c r="Z321" s="31">
        <f t="shared" si="42"/>
        <v>143.00319999999999</v>
      </c>
      <c r="AA321" s="17"/>
      <c r="AB321" s="133">
        <v>378</v>
      </c>
      <c r="AC321" s="33" t="e">
        <f>#REF!-Z321</f>
        <v>#REF!</v>
      </c>
      <c r="AD321" s="11"/>
      <c r="AE321" s="34">
        <f t="shared" si="38"/>
        <v>409.41180000000003</v>
      </c>
      <c r="AF321" s="35">
        <f t="shared" si="36"/>
        <v>31.411800000000028</v>
      </c>
    </row>
    <row r="322" spans="1:32" ht="20.100000000000001" customHeight="1" x14ac:dyDescent="0.2">
      <c r="A322" s="23" t="s">
        <v>740</v>
      </c>
      <c r="B322" s="23" t="s">
        <v>844</v>
      </c>
      <c r="C322" s="137" t="s">
        <v>845</v>
      </c>
      <c r="D322" s="23" t="s">
        <v>187</v>
      </c>
      <c r="E322" s="26">
        <v>251</v>
      </c>
      <c r="F322" s="27"/>
      <c r="G322" s="27"/>
      <c r="H322" s="69"/>
      <c r="I322" s="27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27"/>
      <c r="U322" s="31"/>
      <c r="V322" s="69"/>
      <c r="W322" s="69"/>
      <c r="X322" s="27"/>
      <c r="Y322" s="78">
        <v>251</v>
      </c>
      <c r="Z322" s="31">
        <f t="shared" si="42"/>
        <v>258.22879999999998</v>
      </c>
      <c r="AA322" s="17"/>
      <c r="AB322" s="133">
        <v>378</v>
      </c>
      <c r="AC322" s="33" t="e">
        <f>#REF!-Z322</f>
        <v>#REF!</v>
      </c>
      <c r="AD322" s="11"/>
      <c r="AE322" s="34">
        <f t="shared" si="38"/>
        <v>409.41180000000003</v>
      </c>
      <c r="AF322" s="35">
        <f t="shared" si="36"/>
        <v>31.411800000000028</v>
      </c>
    </row>
    <row r="323" spans="1:32" ht="20.100000000000001" customHeight="1" x14ac:dyDescent="0.2">
      <c r="A323" s="23" t="s">
        <v>740</v>
      </c>
      <c r="B323" s="23" t="s">
        <v>846</v>
      </c>
      <c r="C323" s="137" t="s">
        <v>847</v>
      </c>
      <c r="D323" s="23" t="s">
        <v>187</v>
      </c>
      <c r="E323" s="26">
        <v>155</v>
      </c>
      <c r="F323" s="27"/>
      <c r="G323" s="27"/>
      <c r="H323" s="69"/>
      <c r="I323" s="27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27"/>
      <c r="U323" s="31"/>
      <c r="V323" s="69"/>
      <c r="W323" s="69"/>
      <c r="X323" s="27"/>
      <c r="Y323" s="78">
        <v>155</v>
      </c>
      <c r="Z323" s="31">
        <f t="shared" si="42"/>
        <v>159.464</v>
      </c>
      <c r="AA323" s="17"/>
      <c r="AB323" s="133">
        <v>465</v>
      </c>
      <c r="AC323" s="33" t="e">
        <f>#REF!-Z323</f>
        <v>#REF!</v>
      </c>
      <c r="AD323" s="11"/>
      <c r="AE323" s="34">
        <f t="shared" si="38"/>
        <v>503.64150000000001</v>
      </c>
      <c r="AF323" s="35">
        <f t="shared" si="36"/>
        <v>38.641500000000008</v>
      </c>
    </row>
    <row r="324" spans="1:32" ht="22.5" customHeight="1" x14ac:dyDescent="0.2">
      <c r="A324" s="23" t="s">
        <v>740</v>
      </c>
      <c r="B324" s="23" t="s">
        <v>848</v>
      </c>
      <c r="C324" s="137" t="s">
        <v>849</v>
      </c>
      <c r="D324" s="23" t="s">
        <v>187</v>
      </c>
      <c r="E324" s="26">
        <v>133</v>
      </c>
      <c r="F324" s="27"/>
      <c r="G324" s="27"/>
      <c r="H324" s="69"/>
      <c r="I324" s="27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27"/>
      <c r="U324" s="31"/>
      <c r="V324" s="69"/>
      <c r="W324" s="69"/>
      <c r="X324" s="27"/>
      <c r="Y324" s="78">
        <v>133</v>
      </c>
      <c r="Z324" s="31">
        <f t="shared" si="42"/>
        <v>136.8304</v>
      </c>
      <c r="AA324" s="17"/>
      <c r="AB324" s="133">
        <v>355</v>
      </c>
      <c r="AC324" s="33" t="e">
        <f>#REF!-Z324</f>
        <v>#REF!</v>
      </c>
      <c r="AD324" s="11"/>
      <c r="AE324" s="34">
        <f t="shared" si="38"/>
        <v>384.50050000000005</v>
      </c>
      <c r="AF324" s="35">
        <f t="shared" si="36"/>
        <v>29.500500000000045</v>
      </c>
    </row>
    <row r="325" spans="1:32" ht="20.100000000000001" hidden="1" customHeight="1" x14ac:dyDescent="0.2">
      <c r="A325" s="23" t="s">
        <v>740</v>
      </c>
      <c r="B325" s="23" t="s">
        <v>850</v>
      </c>
      <c r="C325" s="137" t="s">
        <v>851</v>
      </c>
      <c r="D325" s="23" t="s">
        <v>187</v>
      </c>
      <c r="E325" s="26">
        <v>151</v>
      </c>
      <c r="F325" s="27"/>
      <c r="G325" s="27"/>
      <c r="H325" s="69"/>
      <c r="I325" s="27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27"/>
      <c r="U325" s="31"/>
      <c r="V325" s="69"/>
      <c r="W325" s="69"/>
      <c r="X325" s="27"/>
      <c r="Y325" s="78">
        <v>151</v>
      </c>
      <c r="Z325" s="31">
        <f t="shared" si="42"/>
        <v>155.34879999999998</v>
      </c>
      <c r="AA325" s="17"/>
      <c r="AB325" s="133"/>
      <c r="AC325" s="33" t="e">
        <f>#REF!-Z325</f>
        <v>#REF!</v>
      </c>
      <c r="AD325" s="11"/>
      <c r="AE325" s="34">
        <f t="shared" si="38"/>
        <v>0</v>
      </c>
      <c r="AF325" s="35">
        <f t="shared" si="36"/>
        <v>0</v>
      </c>
    </row>
    <row r="326" spans="1:32" ht="20.100000000000001" hidden="1" customHeight="1" x14ac:dyDescent="0.2">
      <c r="A326" s="23" t="s">
        <v>740</v>
      </c>
      <c r="B326" s="23" t="s">
        <v>852</v>
      </c>
      <c r="C326" s="137" t="s">
        <v>853</v>
      </c>
      <c r="D326" s="23" t="s">
        <v>187</v>
      </c>
      <c r="E326" s="26">
        <v>162</v>
      </c>
      <c r="F326" s="27"/>
      <c r="G326" s="27"/>
      <c r="H326" s="69"/>
      <c r="I326" s="27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27"/>
      <c r="U326" s="31"/>
      <c r="V326" s="69"/>
      <c r="W326" s="69"/>
      <c r="X326" s="27"/>
      <c r="Y326" s="78">
        <v>162</v>
      </c>
      <c r="Z326" s="31">
        <f t="shared" si="42"/>
        <v>166.66559999999998</v>
      </c>
      <c r="AA326" s="17"/>
      <c r="AB326" s="133"/>
      <c r="AC326" s="33" t="e">
        <f>#REF!-Z326</f>
        <v>#REF!</v>
      </c>
      <c r="AD326" s="11"/>
      <c r="AE326" s="34">
        <f t="shared" si="38"/>
        <v>0</v>
      </c>
      <c r="AF326" s="35">
        <f t="shared" si="36"/>
        <v>0</v>
      </c>
    </row>
    <row r="327" spans="1:32" ht="24" customHeight="1" x14ac:dyDescent="0.2">
      <c r="A327" s="23" t="s">
        <v>740</v>
      </c>
      <c r="B327" s="139" t="s">
        <v>850</v>
      </c>
      <c r="C327" s="137" t="s">
        <v>854</v>
      </c>
      <c r="D327" s="23" t="s">
        <v>187</v>
      </c>
      <c r="E327" s="26">
        <v>163</v>
      </c>
      <c r="F327" s="27"/>
      <c r="G327" s="27"/>
      <c r="H327" s="69"/>
      <c r="I327" s="27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27"/>
      <c r="U327" s="31"/>
      <c r="V327" s="69"/>
      <c r="W327" s="69"/>
      <c r="X327" s="27"/>
      <c r="Y327" s="78">
        <v>163</v>
      </c>
      <c r="Z327" s="31">
        <f t="shared" si="42"/>
        <v>167.69439999999997</v>
      </c>
      <c r="AA327" s="17"/>
      <c r="AB327" s="133">
        <v>442</v>
      </c>
      <c r="AC327" s="33" t="e">
        <f>#REF!-Z327</f>
        <v>#REF!</v>
      </c>
      <c r="AD327" s="11"/>
      <c r="AE327" s="34">
        <f t="shared" si="38"/>
        <v>478.73020000000002</v>
      </c>
      <c r="AF327" s="35">
        <f t="shared" si="36"/>
        <v>36.730200000000025</v>
      </c>
    </row>
    <row r="328" spans="1:32" ht="23.25" customHeight="1" x14ac:dyDescent="0.2">
      <c r="A328" s="23" t="s">
        <v>740</v>
      </c>
      <c r="B328" s="23" t="s">
        <v>852</v>
      </c>
      <c r="C328" s="137" t="s">
        <v>855</v>
      </c>
      <c r="D328" s="23" t="s">
        <v>187</v>
      </c>
      <c r="E328" s="26">
        <v>140</v>
      </c>
      <c r="F328" s="27"/>
      <c r="G328" s="27"/>
      <c r="H328" s="69"/>
      <c r="I328" s="27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27"/>
      <c r="U328" s="31"/>
      <c r="V328" s="69"/>
      <c r="W328" s="69"/>
      <c r="X328" s="27"/>
      <c r="Y328" s="78">
        <v>140</v>
      </c>
      <c r="Z328" s="31">
        <f t="shared" si="42"/>
        <v>144.03199999999998</v>
      </c>
      <c r="AA328" s="17"/>
      <c r="AB328" s="133">
        <v>442</v>
      </c>
      <c r="AC328" s="33" t="e">
        <f>#REF!-Z328</f>
        <v>#REF!</v>
      </c>
      <c r="AD328" s="11"/>
      <c r="AE328" s="34">
        <f t="shared" si="38"/>
        <v>478.73020000000002</v>
      </c>
      <c r="AF328" s="35">
        <f t="shared" si="36"/>
        <v>36.730200000000025</v>
      </c>
    </row>
    <row r="329" spans="1:32" ht="20.100000000000001" customHeight="1" x14ac:dyDescent="0.2">
      <c r="A329" s="23" t="s">
        <v>856</v>
      </c>
      <c r="B329" s="23" t="s">
        <v>857</v>
      </c>
      <c r="C329" s="137" t="s">
        <v>858</v>
      </c>
      <c r="D329" s="23" t="s">
        <v>187</v>
      </c>
      <c r="E329" s="26">
        <v>133</v>
      </c>
      <c r="F329" s="27"/>
      <c r="G329" s="27"/>
      <c r="H329" s="69"/>
      <c r="I329" s="27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27"/>
      <c r="U329" s="31"/>
      <c r="V329" s="69"/>
      <c r="W329" s="69"/>
      <c r="X329" s="27"/>
      <c r="Y329" s="78">
        <v>133</v>
      </c>
      <c r="Z329" s="31">
        <f t="shared" si="42"/>
        <v>136.8304</v>
      </c>
      <c r="AA329" s="17"/>
      <c r="AB329" s="133">
        <v>378</v>
      </c>
      <c r="AC329" s="33" t="e">
        <f>#REF!-Z329</f>
        <v>#REF!</v>
      </c>
      <c r="AD329" s="11"/>
      <c r="AE329" s="34">
        <f t="shared" si="38"/>
        <v>409.41180000000003</v>
      </c>
      <c r="AF329" s="35">
        <f t="shared" si="36"/>
        <v>31.411800000000028</v>
      </c>
    </row>
    <row r="330" spans="1:32" ht="20.100000000000001" customHeight="1" x14ac:dyDescent="0.2">
      <c r="A330" s="23" t="s">
        <v>859</v>
      </c>
      <c r="B330" s="23" t="s">
        <v>860</v>
      </c>
      <c r="C330" s="137" t="s">
        <v>861</v>
      </c>
      <c r="D330" s="23" t="s">
        <v>187</v>
      </c>
      <c r="E330" s="26">
        <v>151</v>
      </c>
      <c r="F330" s="27"/>
      <c r="G330" s="27"/>
      <c r="H330" s="69"/>
      <c r="I330" s="27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27"/>
      <c r="U330" s="31"/>
      <c r="V330" s="69"/>
      <c r="W330" s="69"/>
      <c r="X330" s="27"/>
      <c r="Y330" s="78">
        <v>151</v>
      </c>
      <c r="Z330" s="31">
        <f t="shared" si="42"/>
        <v>155.34879999999998</v>
      </c>
      <c r="AA330" s="17"/>
      <c r="AB330" s="133">
        <v>465</v>
      </c>
      <c r="AC330" s="33" t="e">
        <f>#REF!-Z330</f>
        <v>#REF!</v>
      </c>
      <c r="AD330" s="11"/>
      <c r="AE330" s="34">
        <f t="shared" si="38"/>
        <v>503.64150000000001</v>
      </c>
      <c r="AF330" s="35">
        <f t="shared" si="36"/>
        <v>38.641500000000008</v>
      </c>
    </row>
    <row r="331" spans="1:32" ht="24" customHeight="1" x14ac:dyDescent="0.2">
      <c r="A331" s="23" t="s">
        <v>859</v>
      </c>
      <c r="B331" s="23" t="s">
        <v>862</v>
      </c>
      <c r="C331" s="137" t="s">
        <v>863</v>
      </c>
      <c r="D331" s="23" t="s">
        <v>187</v>
      </c>
      <c r="E331" s="26">
        <v>225</v>
      </c>
      <c r="F331" s="27"/>
      <c r="G331" s="27"/>
      <c r="H331" s="69"/>
      <c r="I331" s="27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27"/>
      <c r="U331" s="31"/>
      <c r="V331" s="69"/>
      <c r="W331" s="69"/>
      <c r="X331" s="27"/>
      <c r="Y331" s="78">
        <v>225</v>
      </c>
      <c r="Z331" s="31">
        <f t="shared" si="42"/>
        <v>231.48</v>
      </c>
      <c r="AA331" s="17"/>
      <c r="AB331" s="133">
        <v>753</v>
      </c>
      <c r="AC331" s="33" t="e">
        <f>#REF!-Z331</f>
        <v>#REF!</v>
      </c>
      <c r="AD331" s="11"/>
      <c r="AE331" s="34">
        <f t="shared" si="38"/>
        <v>815.57430000000011</v>
      </c>
      <c r="AF331" s="35">
        <f t="shared" si="36"/>
        <v>62.574300000000108</v>
      </c>
    </row>
    <row r="332" spans="1:32" ht="20.100000000000001" hidden="1" customHeight="1" x14ac:dyDescent="0.2">
      <c r="A332" s="23"/>
      <c r="B332" s="23" t="s">
        <v>864</v>
      </c>
      <c r="C332" s="137" t="s">
        <v>865</v>
      </c>
      <c r="D332" s="23" t="s">
        <v>187</v>
      </c>
      <c r="E332" s="26">
        <v>183</v>
      </c>
      <c r="F332" s="27"/>
      <c r="G332" s="27"/>
      <c r="H332" s="69"/>
      <c r="I332" s="27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27"/>
      <c r="U332" s="31"/>
      <c r="V332" s="69"/>
      <c r="W332" s="69"/>
      <c r="X332" s="27"/>
      <c r="Y332" s="78">
        <v>183</v>
      </c>
      <c r="Z332" s="31">
        <f t="shared" si="42"/>
        <v>188.2704</v>
      </c>
      <c r="AA332" s="17"/>
      <c r="AB332" s="133"/>
      <c r="AC332" s="33" t="e">
        <f>#REF!-Z332</f>
        <v>#REF!</v>
      </c>
      <c r="AD332" s="11"/>
      <c r="AE332" s="34">
        <f t="shared" si="38"/>
        <v>0</v>
      </c>
      <c r="AF332" s="35">
        <f t="shared" si="36"/>
        <v>0</v>
      </c>
    </row>
    <row r="333" spans="1:32" ht="20.100000000000001" hidden="1" customHeight="1" x14ac:dyDescent="0.2">
      <c r="A333" s="23" t="s">
        <v>745</v>
      </c>
      <c r="B333" s="23" t="s">
        <v>866</v>
      </c>
      <c r="C333" s="137" t="s">
        <v>867</v>
      </c>
      <c r="D333" s="23" t="s">
        <v>187</v>
      </c>
      <c r="E333" s="26">
        <v>364</v>
      </c>
      <c r="F333" s="27"/>
      <c r="G333" s="27"/>
      <c r="H333" s="69"/>
      <c r="I333" s="27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27"/>
      <c r="U333" s="31"/>
      <c r="V333" s="69"/>
      <c r="W333" s="69"/>
      <c r="X333" s="27"/>
      <c r="Y333" s="78">
        <v>364</v>
      </c>
      <c r="Z333" s="31">
        <f t="shared" si="42"/>
        <v>374.48320000000001</v>
      </c>
      <c r="AA333" s="17"/>
      <c r="AB333" s="133"/>
      <c r="AC333" s="33" t="e">
        <f>#REF!-Z333</f>
        <v>#REF!</v>
      </c>
      <c r="AD333" s="11"/>
      <c r="AE333" s="34">
        <f t="shared" si="38"/>
        <v>0</v>
      </c>
      <c r="AF333" s="35">
        <f t="shared" ref="AF333:AF396" si="43">AE333-AB333</f>
        <v>0</v>
      </c>
    </row>
    <row r="334" spans="1:32" ht="18.75" customHeight="1" x14ac:dyDescent="0.2">
      <c r="A334" s="23" t="s">
        <v>771</v>
      </c>
      <c r="B334" s="56" t="s">
        <v>868</v>
      </c>
      <c r="C334" s="125" t="s">
        <v>869</v>
      </c>
      <c r="D334" s="23" t="s">
        <v>187</v>
      </c>
      <c r="E334" s="26">
        <v>198</v>
      </c>
      <c r="F334" s="27"/>
      <c r="G334" s="27"/>
      <c r="H334" s="69"/>
      <c r="I334" s="27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27"/>
      <c r="U334" s="31"/>
      <c r="V334" s="69"/>
      <c r="W334" s="69"/>
      <c r="X334" s="27"/>
      <c r="Y334" s="78">
        <v>198</v>
      </c>
      <c r="Z334" s="31">
        <f t="shared" si="42"/>
        <v>203.70239999999998</v>
      </c>
      <c r="AA334" s="17"/>
      <c r="AB334" s="133">
        <v>551</v>
      </c>
      <c r="AC334" s="33" t="e">
        <f>#REF!-Z334</f>
        <v>#REF!</v>
      </c>
      <c r="AD334" s="11"/>
      <c r="AE334" s="34">
        <f t="shared" ref="AE334:AE396" si="44">AB334*AH$11/100</f>
        <v>596.78809999999999</v>
      </c>
      <c r="AF334" s="35">
        <f t="shared" si="43"/>
        <v>45.788099999999986</v>
      </c>
    </row>
    <row r="335" spans="1:32" ht="20.100000000000001" customHeight="1" x14ac:dyDescent="0.2">
      <c r="A335" s="23" t="s">
        <v>870</v>
      </c>
      <c r="B335" s="23" t="s">
        <v>871</v>
      </c>
      <c r="C335" s="125" t="s">
        <v>872</v>
      </c>
      <c r="D335" s="23" t="s">
        <v>187</v>
      </c>
      <c r="E335" s="26">
        <v>211</v>
      </c>
      <c r="F335" s="27"/>
      <c r="G335" s="27"/>
      <c r="H335" s="69"/>
      <c r="I335" s="27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27"/>
      <c r="U335" s="31"/>
      <c r="V335" s="69"/>
      <c r="W335" s="69"/>
      <c r="X335" s="27"/>
      <c r="Y335" s="78">
        <v>211</v>
      </c>
      <c r="Z335" s="31">
        <f t="shared" si="42"/>
        <v>217.07679999999999</v>
      </c>
      <c r="AA335" s="17"/>
      <c r="AB335" s="133">
        <v>551</v>
      </c>
      <c r="AC335" s="33" t="e">
        <f>#REF!-Z335</f>
        <v>#REF!</v>
      </c>
      <c r="AD335" s="11"/>
      <c r="AE335" s="34">
        <f t="shared" si="44"/>
        <v>596.78809999999999</v>
      </c>
      <c r="AF335" s="35">
        <f t="shared" si="43"/>
        <v>45.788099999999986</v>
      </c>
    </row>
    <row r="336" spans="1:32" ht="20.100000000000001" customHeight="1" x14ac:dyDescent="0.2">
      <c r="A336" s="23" t="s">
        <v>873</v>
      </c>
      <c r="B336" s="23" t="s">
        <v>864</v>
      </c>
      <c r="C336" s="137" t="s">
        <v>874</v>
      </c>
      <c r="D336" s="23" t="s">
        <v>187</v>
      </c>
      <c r="E336" s="26">
        <v>171</v>
      </c>
      <c r="F336" s="27"/>
      <c r="G336" s="27"/>
      <c r="H336" s="69"/>
      <c r="I336" s="27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27"/>
      <c r="U336" s="31"/>
      <c r="V336" s="69"/>
      <c r="W336" s="69"/>
      <c r="X336" s="27"/>
      <c r="Y336" s="78">
        <v>171</v>
      </c>
      <c r="Z336" s="31">
        <f t="shared" si="42"/>
        <v>175.9248</v>
      </c>
      <c r="AA336" s="17"/>
      <c r="AB336" s="133">
        <v>465</v>
      </c>
      <c r="AC336" s="33" t="e">
        <f>#REF!-Z336</f>
        <v>#REF!</v>
      </c>
      <c r="AD336" s="11"/>
      <c r="AE336" s="34">
        <f t="shared" si="44"/>
        <v>503.64150000000001</v>
      </c>
      <c r="AF336" s="35">
        <f t="shared" si="43"/>
        <v>38.641500000000008</v>
      </c>
    </row>
    <row r="337" spans="1:32" ht="24" customHeight="1" x14ac:dyDescent="0.2">
      <c r="A337" s="23" t="s">
        <v>790</v>
      </c>
      <c r="B337" s="23" t="s">
        <v>866</v>
      </c>
      <c r="C337" s="125" t="s">
        <v>875</v>
      </c>
      <c r="D337" s="23" t="s">
        <v>187</v>
      </c>
      <c r="E337" s="26">
        <v>216</v>
      </c>
      <c r="F337" s="27"/>
      <c r="G337" s="27"/>
      <c r="H337" s="69"/>
      <c r="I337" s="27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27"/>
      <c r="U337" s="31"/>
      <c r="V337" s="69"/>
      <c r="W337" s="69"/>
      <c r="X337" s="27"/>
      <c r="Y337" s="78">
        <v>216</v>
      </c>
      <c r="Z337" s="31">
        <f t="shared" si="42"/>
        <v>222.22079999999997</v>
      </c>
      <c r="AA337" s="17"/>
      <c r="AB337" s="133">
        <v>824</v>
      </c>
      <c r="AC337" s="33" t="e">
        <f>#REF!-Z337</f>
        <v>#REF!</v>
      </c>
      <c r="AD337" s="11"/>
      <c r="AE337" s="34">
        <f t="shared" si="44"/>
        <v>892.47440000000006</v>
      </c>
      <c r="AF337" s="35">
        <f t="shared" si="43"/>
        <v>68.47440000000006</v>
      </c>
    </row>
    <row r="338" spans="1:32" ht="20.100000000000001" customHeight="1" x14ac:dyDescent="0.2">
      <c r="A338" s="23" t="s">
        <v>873</v>
      </c>
      <c r="B338" s="23" t="s">
        <v>876</v>
      </c>
      <c r="C338" s="137" t="s">
        <v>877</v>
      </c>
      <c r="D338" s="23" t="s">
        <v>187</v>
      </c>
      <c r="E338" s="26">
        <v>100</v>
      </c>
      <c r="F338" s="27"/>
      <c r="G338" s="27"/>
      <c r="H338" s="69"/>
      <c r="I338" s="27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27"/>
      <c r="U338" s="31"/>
      <c r="V338" s="69"/>
      <c r="W338" s="69"/>
      <c r="X338" s="27"/>
      <c r="Y338" s="78">
        <v>100</v>
      </c>
      <c r="Z338" s="31">
        <f t="shared" si="42"/>
        <v>102.88</v>
      </c>
      <c r="AA338" s="17"/>
      <c r="AB338" s="133">
        <v>378</v>
      </c>
      <c r="AC338" s="33" t="e">
        <f>#REF!-Z338</f>
        <v>#REF!</v>
      </c>
      <c r="AD338" s="11">
        <v>650</v>
      </c>
      <c r="AE338" s="34">
        <f t="shared" si="44"/>
        <v>409.41180000000003</v>
      </c>
      <c r="AF338" s="35">
        <f t="shared" si="43"/>
        <v>31.411800000000028</v>
      </c>
    </row>
    <row r="339" spans="1:32" ht="20.100000000000001" customHeight="1" x14ac:dyDescent="0.2">
      <c r="A339" s="23" t="s">
        <v>751</v>
      </c>
      <c r="B339" s="23" t="s">
        <v>878</v>
      </c>
      <c r="C339" s="137" t="s">
        <v>879</v>
      </c>
      <c r="D339" s="23" t="s">
        <v>187</v>
      </c>
      <c r="E339" s="26">
        <v>207</v>
      </c>
      <c r="F339" s="27"/>
      <c r="G339" s="27"/>
      <c r="H339" s="69"/>
      <c r="I339" s="27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27"/>
      <c r="U339" s="31"/>
      <c r="V339" s="69"/>
      <c r="W339" s="69"/>
      <c r="X339" s="27"/>
      <c r="Y339" s="78">
        <v>207</v>
      </c>
      <c r="Z339" s="31">
        <f t="shared" si="42"/>
        <v>212.9616</v>
      </c>
      <c r="AA339" s="17"/>
      <c r="AB339" s="133">
        <v>592</v>
      </c>
      <c r="AC339" s="33" t="e">
        <f>#REF!-Z339</f>
        <v>#REF!</v>
      </c>
      <c r="AD339" s="11"/>
      <c r="AE339" s="34">
        <f t="shared" si="44"/>
        <v>641.1952</v>
      </c>
      <c r="AF339" s="35">
        <f t="shared" si="43"/>
        <v>49.1952</v>
      </c>
    </row>
    <row r="340" spans="1:32" ht="20.100000000000001" customHeight="1" x14ac:dyDescent="0.2">
      <c r="A340" s="23" t="s">
        <v>751</v>
      </c>
      <c r="B340" s="23" t="s">
        <v>880</v>
      </c>
      <c r="C340" s="137" t="s">
        <v>881</v>
      </c>
      <c r="D340" s="23" t="s">
        <v>187</v>
      </c>
      <c r="E340" s="26">
        <v>288</v>
      </c>
      <c r="F340" s="27"/>
      <c r="G340" s="27"/>
      <c r="H340" s="69"/>
      <c r="I340" s="27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27"/>
      <c r="U340" s="31"/>
      <c r="V340" s="69"/>
      <c r="W340" s="69"/>
      <c r="X340" s="27"/>
      <c r="Y340" s="78">
        <v>288</v>
      </c>
      <c r="Z340" s="31">
        <f t="shared" si="42"/>
        <v>296.2944</v>
      </c>
      <c r="AA340" s="17"/>
      <c r="AB340" s="133">
        <v>828</v>
      </c>
      <c r="AC340" s="33" t="e">
        <f>#REF!-Z340</f>
        <v>#REF!</v>
      </c>
      <c r="AD340" s="11"/>
      <c r="AE340" s="34">
        <f t="shared" si="44"/>
        <v>896.80680000000007</v>
      </c>
      <c r="AF340" s="35">
        <f t="shared" si="43"/>
        <v>68.806800000000067</v>
      </c>
    </row>
    <row r="341" spans="1:32" ht="26.25" customHeight="1" x14ac:dyDescent="0.2">
      <c r="A341" s="9" t="s">
        <v>882</v>
      </c>
      <c r="B341" s="23" t="s">
        <v>883</v>
      </c>
      <c r="C341" s="137" t="s">
        <v>884</v>
      </c>
      <c r="D341" s="23" t="s">
        <v>187</v>
      </c>
      <c r="E341" s="26">
        <v>115</v>
      </c>
      <c r="F341" s="27"/>
      <c r="G341" s="27"/>
      <c r="H341" s="69"/>
      <c r="I341" s="27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27"/>
      <c r="U341" s="31"/>
      <c r="V341" s="69"/>
      <c r="W341" s="69"/>
      <c r="X341" s="27"/>
      <c r="Y341" s="78">
        <v>115</v>
      </c>
      <c r="Z341" s="31">
        <f t="shared" si="42"/>
        <v>118.31199999999998</v>
      </c>
      <c r="AA341" s="17"/>
      <c r="AB341" s="133">
        <v>441</v>
      </c>
      <c r="AC341" s="33" t="e">
        <f>#REF!-Z341</f>
        <v>#REF!</v>
      </c>
      <c r="AD341" s="11"/>
      <c r="AE341" s="34">
        <f t="shared" si="44"/>
        <v>477.64709999999997</v>
      </c>
      <c r="AF341" s="35">
        <f t="shared" si="43"/>
        <v>36.647099999999966</v>
      </c>
    </row>
    <row r="342" spans="1:32" ht="20.100000000000001" customHeight="1" x14ac:dyDescent="0.2">
      <c r="A342" s="23" t="s">
        <v>885</v>
      </c>
      <c r="B342" s="23" t="s">
        <v>886</v>
      </c>
      <c r="C342" s="137" t="s">
        <v>887</v>
      </c>
      <c r="D342" s="23" t="s">
        <v>187</v>
      </c>
      <c r="E342" s="26">
        <v>166</v>
      </c>
      <c r="F342" s="27"/>
      <c r="G342" s="27"/>
      <c r="H342" s="69"/>
      <c r="I342" s="27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27"/>
      <c r="U342" s="31"/>
      <c r="V342" s="69"/>
      <c r="W342" s="69"/>
      <c r="X342" s="27"/>
      <c r="Y342" s="78">
        <v>166</v>
      </c>
      <c r="Z342" s="31">
        <f t="shared" si="42"/>
        <v>170.78079999999997</v>
      </c>
      <c r="AA342" s="17"/>
      <c r="AB342" s="133">
        <v>631</v>
      </c>
      <c r="AC342" s="33" t="e">
        <f>#REF!-Z342</f>
        <v>#REF!</v>
      </c>
      <c r="AD342" s="11"/>
      <c r="AE342" s="34">
        <f t="shared" si="44"/>
        <v>683.43610000000001</v>
      </c>
      <c r="AF342" s="35">
        <f t="shared" si="43"/>
        <v>52.43610000000001</v>
      </c>
    </row>
    <row r="343" spans="1:32" ht="20.100000000000001" customHeight="1" x14ac:dyDescent="0.2">
      <c r="A343" s="23" t="s">
        <v>888</v>
      </c>
      <c r="B343" s="23" t="s">
        <v>889</v>
      </c>
      <c r="C343" s="137" t="s">
        <v>890</v>
      </c>
      <c r="D343" s="23" t="s">
        <v>187</v>
      </c>
      <c r="E343" s="26">
        <v>189</v>
      </c>
      <c r="F343" s="27"/>
      <c r="G343" s="27"/>
      <c r="H343" s="69"/>
      <c r="I343" s="27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27"/>
      <c r="U343" s="31"/>
      <c r="V343" s="69"/>
      <c r="W343" s="69"/>
      <c r="X343" s="27"/>
      <c r="Y343" s="78">
        <v>189</v>
      </c>
      <c r="Z343" s="31">
        <f t="shared" si="42"/>
        <v>194.44319999999999</v>
      </c>
      <c r="AA343" s="17"/>
      <c r="AB343" s="133">
        <v>574</v>
      </c>
      <c r="AC343" s="33" t="e">
        <f>#REF!-Z343</f>
        <v>#REF!</v>
      </c>
      <c r="AD343" s="11"/>
      <c r="AE343" s="34">
        <f t="shared" si="44"/>
        <v>621.69939999999997</v>
      </c>
      <c r="AF343" s="35">
        <f t="shared" si="43"/>
        <v>47.699399999999969</v>
      </c>
    </row>
    <row r="344" spans="1:32" ht="20.100000000000001" customHeight="1" x14ac:dyDescent="0.2">
      <c r="A344" s="23" t="s">
        <v>891</v>
      </c>
      <c r="B344" s="23" t="s">
        <v>892</v>
      </c>
      <c r="C344" s="137" t="s">
        <v>893</v>
      </c>
      <c r="D344" s="23" t="s">
        <v>187</v>
      </c>
      <c r="E344" s="26">
        <v>166</v>
      </c>
      <c r="F344" s="27"/>
      <c r="G344" s="27"/>
      <c r="H344" s="69"/>
      <c r="I344" s="27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27"/>
      <c r="U344" s="31"/>
      <c r="V344" s="69"/>
      <c r="W344" s="69"/>
      <c r="X344" s="27"/>
      <c r="Y344" s="78">
        <v>166</v>
      </c>
      <c r="Z344" s="31">
        <f t="shared" si="42"/>
        <v>170.78079999999997</v>
      </c>
      <c r="AA344" s="17"/>
      <c r="AB344" s="133">
        <v>441</v>
      </c>
      <c r="AC344" s="33" t="e">
        <f>#REF!-Z344</f>
        <v>#REF!</v>
      </c>
      <c r="AD344" s="11"/>
      <c r="AE344" s="34">
        <f t="shared" si="44"/>
        <v>477.64709999999997</v>
      </c>
      <c r="AF344" s="35">
        <f t="shared" si="43"/>
        <v>36.647099999999966</v>
      </c>
    </row>
    <row r="345" spans="1:32" ht="23.25" customHeight="1" x14ac:dyDescent="0.2">
      <c r="A345" s="23" t="s">
        <v>891</v>
      </c>
      <c r="B345" s="23" t="s">
        <v>894</v>
      </c>
      <c r="C345" s="137" t="s">
        <v>895</v>
      </c>
      <c r="D345" s="23" t="s">
        <v>187</v>
      </c>
      <c r="E345" s="26">
        <v>172</v>
      </c>
      <c r="F345" s="27"/>
      <c r="G345" s="27"/>
      <c r="H345" s="69"/>
      <c r="I345" s="27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27"/>
      <c r="U345" s="31"/>
      <c r="V345" s="69"/>
      <c r="W345" s="69"/>
      <c r="X345" s="27"/>
      <c r="Y345" s="78">
        <v>172</v>
      </c>
      <c r="Z345" s="31">
        <f t="shared" si="42"/>
        <v>176.95359999999999</v>
      </c>
      <c r="AA345" s="17"/>
      <c r="AB345" s="133">
        <v>528</v>
      </c>
      <c r="AC345" s="33" t="e">
        <f>#REF!-Z345</f>
        <v>#REF!</v>
      </c>
      <c r="AD345" s="11"/>
      <c r="AE345" s="34">
        <f t="shared" si="44"/>
        <v>571.8768</v>
      </c>
      <c r="AF345" s="35">
        <f t="shared" si="43"/>
        <v>43.876800000000003</v>
      </c>
    </row>
    <row r="346" spans="1:32" ht="24.75" hidden="1" customHeight="1" x14ac:dyDescent="0.2">
      <c r="A346" s="23" t="s">
        <v>896</v>
      </c>
      <c r="B346" s="23" t="s">
        <v>897</v>
      </c>
      <c r="C346" s="137" t="s">
        <v>898</v>
      </c>
      <c r="D346" s="23" t="s">
        <v>187</v>
      </c>
      <c r="E346" s="26">
        <v>185</v>
      </c>
      <c r="F346" s="27"/>
      <c r="G346" s="27"/>
      <c r="H346" s="69"/>
      <c r="I346" s="27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27"/>
      <c r="U346" s="31"/>
      <c r="V346" s="69"/>
      <c r="W346" s="69"/>
      <c r="X346" s="27"/>
      <c r="Y346" s="78">
        <v>185</v>
      </c>
      <c r="Z346" s="31">
        <f t="shared" si="42"/>
        <v>190.328</v>
      </c>
      <c r="AA346" s="17"/>
      <c r="AB346" s="133">
        <v>528</v>
      </c>
      <c r="AC346" s="33" t="e">
        <f>#REF!-Z346</f>
        <v>#REF!</v>
      </c>
      <c r="AD346" s="11"/>
      <c r="AE346" s="34">
        <f t="shared" si="44"/>
        <v>571.8768</v>
      </c>
      <c r="AF346" s="35">
        <f t="shared" si="43"/>
        <v>43.876800000000003</v>
      </c>
    </row>
    <row r="347" spans="1:32" ht="20.100000000000001" customHeight="1" x14ac:dyDescent="0.2">
      <c r="A347" s="23" t="s">
        <v>896</v>
      </c>
      <c r="B347" s="23" t="s">
        <v>899</v>
      </c>
      <c r="C347" s="137" t="s">
        <v>900</v>
      </c>
      <c r="D347" s="23" t="s">
        <v>187</v>
      </c>
      <c r="E347" s="26">
        <v>225</v>
      </c>
      <c r="F347" s="27"/>
      <c r="G347" s="27"/>
      <c r="H347" s="69"/>
      <c r="I347" s="27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27"/>
      <c r="U347" s="31"/>
      <c r="V347" s="69"/>
      <c r="W347" s="69"/>
      <c r="X347" s="27"/>
      <c r="Y347" s="78">
        <v>225</v>
      </c>
      <c r="Z347" s="31">
        <f t="shared" si="42"/>
        <v>231.48</v>
      </c>
      <c r="AA347" s="17"/>
      <c r="AB347" s="133">
        <v>528</v>
      </c>
      <c r="AC347" s="33" t="e">
        <f>#REF!-Z347</f>
        <v>#REF!</v>
      </c>
      <c r="AD347" s="11"/>
      <c r="AE347" s="34">
        <f t="shared" si="44"/>
        <v>571.8768</v>
      </c>
      <c r="AF347" s="35">
        <f t="shared" si="43"/>
        <v>43.876800000000003</v>
      </c>
    </row>
    <row r="348" spans="1:32" ht="20.100000000000001" customHeight="1" x14ac:dyDescent="0.2">
      <c r="A348" s="23" t="s">
        <v>901</v>
      </c>
      <c r="B348" s="23" t="s">
        <v>902</v>
      </c>
      <c r="C348" s="137" t="s">
        <v>903</v>
      </c>
      <c r="D348" s="23" t="s">
        <v>187</v>
      </c>
      <c r="E348" s="26">
        <v>109</v>
      </c>
      <c r="F348" s="27"/>
      <c r="G348" s="27"/>
      <c r="H348" s="69"/>
      <c r="I348" s="27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27"/>
      <c r="U348" s="31"/>
      <c r="V348" s="69"/>
      <c r="W348" s="69"/>
      <c r="X348" s="27"/>
      <c r="Y348" s="78">
        <v>109</v>
      </c>
      <c r="Z348" s="31">
        <f t="shared" si="42"/>
        <v>112.1392</v>
      </c>
      <c r="AA348" s="17"/>
      <c r="AB348" s="133">
        <v>465</v>
      </c>
      <c r="AC348" s="33" t="e">
        <f>#REF!-Z348</f>
        <v>#REF!</v>
      </c>
      <c r="AD348" s="11"/>
      <c r="AE348" s="34">
        <f t="shared" si="44"/>
        <v>503.64150000000001</v>
      </c>
      <c r="AF348" s="35">
        <f t="shared" si="43"/>
        <v>38.641500000000008</v>
      </c>
    </row>
    <row r="349" spans="1:32" ht="20.100000000000001" customHeight="1" x14ac:dyDescent="0.2">
      <c r="A349" s="23" t="s">
        <v>901</v>
      </c>
      <c r="B349" s="23" t="s">
        <v>904</v>
      </c>
      <c r="C349" s="137" t="s">
        <v>905</v>
      </c>
      <c r="D349" s="23" t="s">
        <v>187</v>
      </c>
      <c r="E349" s="26">
        <v>135</v>
      </c>
      <c r="F349" s="27"/>
      <c r="G349" s="27"/>
      <c r="H349" s="69"/>
      <c r="I349" s="27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27"/>
      <c r="U349" s="31"/>
      <c r="V349" s="69"/>
      <c r="W349" s="69"/>
      <c r="X349" s="27"/>
      <c r="Y349" s="78">
        <v>135</v>
      </c>
      <c r="Z349" s="31">
        <f t="shared" si="42"/>
        <v>138.88800000000001</v>
      </c>
      <c r="AA349" s="17"/>
      <c r="AB349" s="133">
        <v>378</v>
      </c>
      <c r="AC349" s="33" t="e">
        <f>#REF!-Z349</f>
        <v>#REF!</v>
      </c>
      <c r="AD349" s="11"/>
      <c r="AE349" s="34">
        <f t="shared" si="44"/>
        <v>409.41180000000003</v>
      </c>
      <c r="AF349" s="35">
        <f t="shared" si="43"/>
        <v>31.411800000000028</v>
      </c>
    </row>
    <row r="350" spans="1:32" ht="20.100000000000001" customHeight="1" x14ac:dyDescent="0.2">
      <c r="A350" s="23" t="s">
        <v>901</v>
      </c>
      <c r="B350" s="23" t="s">
        <v>906</v>
      </c>
      <c r="C350" s="137" t="s">
        <v>907</v>
      </c>
      <c r="D350" s="23" t="s">
        <v>187</v>
      </c>
      <c r="E350" s="26">
        <v>150</v>
      </c>
      <c r="F350" s="27"/>
      <c r="G350" s="27"/>
      <c r="H350" s="69"/>
      <c r="I350" s="27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27"/>
      <c r="U350" s="31"/>
      <c r="V350" s="69"/>
      <c r="W350" s="69"/>
      <c r="X350" s="27"/>
      <c r="Y350" s="78">
        <v>150</v>
      </c>
      <c r="Z350" s="31">
        <f t="shared" si="42"/>
        <v>154.32</v>
      </c>
      <c r="AA350" s="17"/>
      <c r="AB350" s="133">
        <v>465</v>
      </c>
      <c r="AC350" s="33" t="e">
        <f>#REF!-Z350</f>
        <v>#REF!</v>
      </c>
      <c r="AD350" s="11"/>
      <c r="AE350" s="34">
        <f t="shared" si="44"/>
        <v>503.64150000000001</v>
      </c>
      <c r="AF350" s="35">
        <f t="shared" si="43"/>
        <v>38.641500000000008</v>
      </c>
    </row>
    <row r="351" spans="1:32" ht="20.100000000000001" customHeight="1" x14ac:dyDescent="0.2">
      <c r="A351" s="23" t="s">
        <v>734</v>
      </c>
      <c r="B351" s="23" t="s">
        <v>897</v>
      </c>
      <c r="C351" s="137" t="s">
        <v>908</v>
      </c>
      <c r="D351" s="23" t="s">
        <v>187</v>
      </c>
      <c r="E351" s="26">
        <v>135</v>
      </c>
      <c r="F351" s="27"/>
      <c r="G351" s="27"/>
      <c r="H351" s="69"/>
      <c r="I351" s="27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27"/>
      <c r="U351" s="31"/>
      <c r="V351" s="69"/>
      <c r="W351" s="69"/>
      <c r="X351" s="27"/>
      <c r="Y351" s="78">
        <v>135</v>
      </c>
      <c r="Z351" s="31">
        <f t="shared" si="42"/>
        <v>138.88800000000001</v>
      </c>
      <c r="AA351" s="17"/>
      <c r="AB351" s="133">
        <v>378</v>
      </c>
      <c r="AC351" s="33" t="e">
        <f>#REF!-Z351</f>
        <v>#REF!</v>
      </c>
      <c r="AD351" s="11">
        <v>650</v>
      </c>
      <c r="AE351" s="34">
        <f t="shared" si="44"/>
        <v>409.41180000000003</v>
      </c>
      <c r="AF351" s="35">
        <f t="shared" si="43"/>
        <v>31.411800000000028</v>
      </c>
    </row>
    <row r="352" spans="1:32" ht="20.100000000000001" customHeight="1" x14ac:dyDescent="0.2">
      <c r="A352" s="23" t="s">
        <v>734</v>
      </c>
      <c r="B352" s="23" t="s">
        <v>909</v>
      </c>
      <c r="C352" s="137" t="s">
        <v>910</v>
      </c>
      <c r="D352" s="23" t="s">
        <v>187</v>
      </c>
      <c r="E352" s="26">
        <v>163</v>
      </c>
      <c r="F352" s="27"/>
      <c r="G352" s="27"/>
      <c r="H352" s="69"/>
      <c r="I352" s="27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27"/>
      <c r="U352" s="31"/>
      <c r="V352" s="69"/>
      <c r="W352" s="69"/>
      <c r="X352" s="27"/>
      <c r="Y352" s="78">
        <v>163</v>
      </c>
      <c r="Z352" s="31">
        <f t="shared" si="42"/>
        <v>167.69439999999997</v>
      </c>
      <c r="AA352" s="17"/>
      <c r="AB352" s="133">
        <v>465</v>
      </c>
      <c r="AC352" s="33" t="e">
        <f>#REF!-Z352</f>
        <v>#REF!</v>
      </c>
      <c r="AD352" s="11"/>
      <c r="AE352" s="34">
        <f t="shared" si="44"/>
        <v>503.64150000000001</v>
      </c>
      <c r="AF352" s="35">
        <f t="shared" si="43"/>
        <v>38.641500000000008</v>
      </c>
    </row>
    <row r="353" spans="1:32" ht="20.100000000000001" hidden="1" customHeight="1" x14ac:dyDescent="0.2">
      <c r="A353" s="23" t="s">
        <v>911</v>
      </c>
      <c r="B353" s="140" t="s">
        <v>912</v>
      </c>
      <c r="C353" s="137" t="s">
        <v>913</v>
      </c>
      <c r="D353" s="23" t="s">
        <v>187</v>
      </c>
      <c r="E353" s="26">
        <v>128</v>
      </c>
      <c r="F353" s="27"/>
      <c r="G353" s="27"/>
      <c r="H353" s="69"/>
      <c r="I353" s="27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27"/>
      <c r="U353" s="31"/>
      <c r="V353" s="69"/>
      <c r="W353" s="69"/>
      <c r="X353" s="27"/>
      <c r="Y353" s="78">
        <v>128</v>
      </c>
      <c r="Z353" s="31">
        <f t="shared" si="42"/>
        <v>131.68639999999999</v>
      </c>
      <c r="AA353" s="17"/>
      <c r="AB353" s="133"/>
      <c r="AC353" s="33" t="e">
        <f>#REF!-Z353</f>
        <v>#REF!</v>
      </c>
      <c r="AD353" s="11"/>
      <c r="AE353" s="34">
        <f t="shared" si="44"/>
        <v>0</v>
      </c>
      <c r="AF353" s="35">
        <f t="shared" si="43"/>
        <v>0</v>
      </c>
    </row>
    <row r="354" spans="1:32" ht="20.100000000000001" customHeight="1" x14ac:dyDescent="0.2">
      <c r="A354" s="23" t="s">
        <v>911</v>
      </c>
      <c r="B354" s="56" t="s">
        <v>914</v>
      </c>
      <c r="C354" s="137" t="s">
        <v>915</v>
      </c>
      <c r="D354" s="23" t="s">
        <v>187</v>
      </c>
      <c r="E354" s="26">
        <v>187</v>
      </c>
      <c r="F354" s="27"/>
      <c r="G354" s="27"/>
      <c r="H354" s="69"/>
      <c r="I354" s="27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27"/>
      <c r="U354" s="31"/>
      <c r="V354" s="69"/>
      <c r="W354" s="69"/>
      <c r="X354" s="27"/>
      <c r="Y354" s="78">
        <v>187</v>
      </c>
      <c r="Z354" s="31">
        <f t="shared" si="42"/>
        <v>192.38559999999998</v>
      </c>
      <c r="AA354" s="17"/>
      <c r="AB354" s="133">
        <v>458</v>
      </c>
      <c r="AC354" s="33" t="e">
        <f>#REF!-Z354</f>
        <v>#REF!</v>
      </c>
      <c r="AD354" s="11"/>
      <c r="AE354" s="34">
        <f t="shared" si="44"/>
        <v>496.05980000000005</v>
      </c>
      <c r="AF354" s="35">
        <f t="shared" si="43"/>
        <v>38.059800000000052</v>
      </c>
    </row>
    <row r="355" spans="1:32" ht="24" customHeight="1" x14ac:dyDescent="0.2">
      <c r="A355" s="23" t="s">
        <v>916</v>
      </c>
      <c r="B355" s="23" t="s">
        <v>917</v>
      </c>
      <c r="C355" s="137" t="s">
        <v>918</v>
      </c>
      <c r="D355" s="23" t="s">
        <v>187</v>
      </c>
      <c r="E355" s="26">
        <v>121</v>
      </c>
      <c r="F355" s="27"/>
      <c r="G355" s="27"/>
      <c r="H355" s="69"/>
      <c r="I355" s="27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27"/>
      <c r="U355" s="31"/>
      <c r="V355" s="69"/>
      <c r="W355" s="69"/>
      <c r="X355" s="27"/>
      <c r="Y355" s="78">
        <v>121</v>
      </c>
      <c r="Z355" s="31">
        <f t="shared" si="42"/>
        <v>124.48479999999999</v>
      </c>
      <c r="AA355" s="17"/>
      <c r="AB355" s="133">
        <v>378</v>
      </c>
      <c r="AC355" s="33" t="e">
        <f>#REF!-Z355</f>
        <v>#REF!</v>
      </c>
      <c r="AD355" s="11"/>
      <c r="AE355" s="34">
        <f t="shared" si="44"/>
        <v>409.41180000000003</v>
      </c>
      <c r="AF355" s="35">
        <f t="shared" si="43"/>
        <v>31.411800000000028</v>
      </c>
    </row>
    <row r="356" spans="1:32" ht="20.100000000000001" customHeight="1" x14ac:dyDescent="0.2">
      <c r="A356" s="23" t="s">
        <v>916</v>
      </c>
      <c r="B356" s="23" t="s">
        <v>919</v>
      </c>
      <c r="C356" s="137" t="s">
        <v>920</v>
      </c>
      <c r="D356" s="23" t="s">
        <v>187</v>
      </c>
      <c r="E356" s="26">
        <v>165</v>
      </c>
      <c r="F356" s="27"/>
      <c r="G356" s="27"/>
      <c r="H356" s="69"/>
      <c r="I356" s="27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27"/>
      <c r="U356" s="31"/>
      <c r="V356" s="69"/>
      <c r="W356" s="69"/>
      <c r="X356" s="27"/>
      <c r="Y356" s="78">
        <v>165</v>
      </c>
      <c r="Z356" s="31">
        <f t="shared" si="42"/>
        <v>169.75200000000001</v>
      </c>
      <c r="AA356" s="17"/>
      <c r="AB356" s="133">
        <v>551</v>
      </c>
      <c r="AC356" s="33" t="e">
        <f>#REF!-Z356</f>
        <v>#REF!</v>
      </c>
      <c r="AD356" s="11"/>
      <c r="AE356" s="34">
        <f t="shared" si="44"/>
        <v>596.78809999999999</v>
      </c>
      <c r="AF356" s="35">
        <f t="shared" si="43"/>
        <v>45.788099999999986</v>
      </c>
    </row>
    <row r="357" spans="1:32" ht="20.100000000000001" customHeight="1" x14ac:dyDescent="0.2">
      <c r="A357" s="23" t="s">
        <v>921</v>
      </c>
      <c r="B357" s="23" t="s">
        <v>922</v>
      </c>
      <c r="C357" s="137" t="s">
        <v>923</v>
      </c>
      <c r="D357" s="23" t="s">
        <v>187</v>
      </c>
      <c r="E357" s="26">
        <v>196</v>
      </c>
      <c r="F357" s="27"/>
      <c r="G357" s="27"/>
      <c r="H357" s="69"/>
      <c r="I357" s="27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27"/>
      <c r="U357" s="31"/>
      <c r="V357" s="69"/>
      <c r="W357" s="69"/>
      <c r="X357" s="27"/>
      <c r="Y357" s="78">
        <v>196</v>
      </c>
      <c r="Z357" s="31">
        <f t="shared" si="42"/>
        <v>201.6448</v>
      </c>
      <c r="AA357" s="17"/>
      <c r="AB357" s="133">
        <v>676</v>
      </c>
      <c r="AC357" s="33" t="e">
        <f>#REF!-Z357</f>
        <v>#REF!</v>
      </c>
      <c r="AD357" s="11"/>
      <c r="AE357" s="34">
        <f t="shared" si="44"/>
        <v>732.17560000000003</v>
      </c>
      <c r="AF357" s="35">
        <f t="shared" si="43"/>
        <v>56.175600000000031</v>
      </c>
    </row>
    <row r="358" spans="1:32" ht="27" customHeight="1" x14ac:dyDescent="0.2">
      <c r="A358" s="23" t="s">
        <v>924</v>
      </c>
      <c r="B358" s="23" t="s">
        <v>925</v>
      </c>
      <c r="C358" s="137" t="s">
        <v>926</v>
      </c>
      <c r="D358" s="23" t="s">
        <v>187</v>
      </c>
      <c r="E358" s="26">
        <v>136</v>
      </c>
      <c r="F358" s="27"/>
      <c r="G358" s="27"/>
      <c r="H358" s="69"/>
      <c r="I358" s="27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27"/>
      <c r="U358" s="31"/>
      <c r="V358" s="69"/>
      <c r="W358" s="69"/>
      <c r="X358" s="27"/>
      <c r="Y358" s="78">
        <v>136</v>
      </c>
      <c r="Z358" s="31">
        <f t="shared" si="42"/>
        <v>139.91679999999999</v>
      </c>
      <c r="AA358" s="17"/>
      <c r="AB358" s="133">
        <v>550</v>
      </c>
      <c r="AC358" s="33" t="e">
        <f>#REF!-Z358</f>
        <v>#REF!</v>
      </c>
      <c r="AD358" s="11"/>
      <c r="AE358" s="34">
        <f t="shared" si="44"/>
        <v>595.70500000000004</v>
      </c>
      <c r="AF358" s="35">
        <f t="shared" si="43"/>
        <v>45.705000000000041</v>
      </c>
    </row>
    <row r="359" spans="1:32" ht="28.5" customHeight="1" x14ac:dyDescent="0.2">
      <c r="A359" s="23" t="s">
        <v>924</v>
      </c>
      <c r="B359" s="23" t="s">
        <v>912</v>
      </c>
      <c r="C359" s="137" t="s">
        <v>927</v>
      </c>
      <c r="D359" s="23" t="s">
        <v>187</v>
      </c>
      <c r="E359" s="26">
        <v>186</v>
      </c>
      <c r="F359" s="27"/>
      <c r="G359" s="27"/>
      <c r="H359" s="69"/>
      <c r="I359" s="27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27"/>
      <c r="U359" s="31"/>
      <c r="V359" s="69"/>
      <c r="W359" s="69"/>
      <c r="X359" s="27"/>
      <c r="Y359" s="78">
        <v>186</v>
      </c>
      <c r="Z359" s="31">
        <f t="shared" si="42"/>
        <v>191.35679999999999</v>
      </c>
      <c r="AA359" s="17"/>
      <c r="AB359" s="133">
        <v>628</v>
      </c>
      <c r="AC359" s="33" t="e">
        <f>#REF!-Z359</f>
        <v>#REF!</v>
      </c>
      <c r="AD359" s="11"/>
      <c r="AE359" s="34">
        <f t="shared" si="44"/>
        <v>680.18680000000006</v>
      </c>
      <c r="AF359" s="35">
        <f t="shared" si="43"/>
        <v>52.186800000000062</v>
      </c>
    </row>
    <row r="360" spans="1:32" ht="20.100000000000001" customHeight="1" x14ac:dyDescent="0.2">
      <c r="A360" s="23" t="s">
        <v>778</v>
      </c>
      <c r="B360" s="23" t="s">
        <v>928</v>
      </c>
      <c r="C360" s="137" t="s">
        <v>929</v>
      </c>
      <c r="D360" s="23" t="s">
        <v>187</v>
      </c>
      <c r="E360" s="85">
        <v>324</v>
      </c>
      <c r="F360" s="27"/>
      <c r="G360" s="27"/>
      <c r="H360" s="69"/>
      <c r="I360" s="27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27"/>
      <c r="U360" s="31"/>
      <c r="V360" s="69"/>
      <c r="W360" s="69"/>
      <c r="X360" s="27"/>
      <c r="Y360" s="86">
        <v>324</v>
      </c>
      <c r="Z360" s="31">
        <f t="shared" si="42"/>
        <v>333.33119999999997</v>
      </c>
      <c r="AA360" s="17"/>
      <c r="AB360" s="133">
        <v>578</v>
      </c>
      <c r="AC360" s="33" t="e">
        <f>#REF!-Z360</f>
        <v>#REF!</v>
      </c>
      <c r="AD360" s="11"/>
      <c r="AE360" s="34">
        <f t="shared" si="44"/>
        <v>626.03179999999998</v>
      </c>
      <c r="AF360" s="35">
        <f t="shared" si="43"/>
        <v>48.031799999999976</v>
      </c>
    </row>
    <row r="361" spans="1:32" ht="20.100000000000001" customHeight="1" x14ac:dyDescent="0.2">
      <c r="A361" s="23" t="s">
        <v>778</v>
      </c>
      <c r="B361" s="23" t="s">
        <v>930</v>
      </c>
      <c r="C361" s="137" t="s">
        <v>931</v>
      </c>
      <c r="D361" s="23" t="s">
        <v>187</v>
      </c>
      <c r="E361" s="26">
        <v>340</v>
      </c>
      <c r="F361" s="27"/>
      <c r="G361" s="27"/>
      <c r="H361" s="69"/>
      <c r="I361" s="27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27"/>
      <c r="U361" s="31"/>
      <c r="V361" s="69"/>
      <c r="W361" s="69"/>
      <c r="X361" s="27"/>
      <c r="Y361" s="78">
        <v>340</v>
      </c>
      <c r="Z361" s="31">
        <f t="shared" si="42"/>
        <v>349.79199999999997</v>
      </c>
      <c r="AA361" s="17"/>
      <c r="AB361" s="133">
        <v>658</v>
      </c>
      <c r="AC361" s="33" t="e">
        <f>#REF!-Z361</f>
        <v>#REF!</v>
      </c>
      <c r="AD361" s="11"/>
      <c r="AE361" s="34">
        <f t="shared" si="44"/>
        <v>712.6798</v>
      </c>
      <c r="AF361" s="35">
        <f t="shared" si="43"/>
        <v>54.6798</v>
      </c>
    </row>
    <row r="362" spans="1:32" ht="20.25" hidden="1" customHeight="1" x14ac:dyDescent="0.2">
      <c r="A362" s="23" t="s">
        <v>778</v>
      </c>
      <c r="B362" s="23" t="s">
        <v>932</v>
      </c>
      <c r="C362" s="137" t="s">
        <v>933</v>
      </c>
      <c r="D362" s="23" t="s">
        <v>187</v>
      </c>
      <c r="E362" s="26">
        <v>395</v>
      </c>
      <c r="F362" s="27"/>
      <c r="G362" s="27"/>
      <c r="H362" s="69"/>
      <c r="I362" s="27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27"/>
      <c r="U362" s="31"/>
      <c r="V362" s="69"/>
      <c r="W362" s="69"/>
      <c r="X362" s="27"/>
      <c r="Y362" s="78">
        <v>395</v>
      </c>
      <c r="Z362" s="31">
        <f t="shared" si="42"/>
        <v>406.37599999999998</v>
      </c>
      <c r="AA362" s="17"/>
      <c r="AB362" s="133"/>
      <c r="AC362" s="33" t="e">
        <f>#REF!-Z362</f>
        <v>#REF!</v>
      </c>
      <c r="AD362" s="11"/>
      <c r="AE362" s="34">
        <f t="shared" si="44"/>
        <v>0</v>
      </c>
      <c r="AF362" s="35">
        <f t="shared" si="43"/>
        <v>0</v>
      </c>
    </row>
    <row r="363" spans="1:32" ht="20.100000000000001" customHeight="1" x14ac:dyDescent="0.2">
      <c r="A363" s="23" t="s">
        <v>934</v>
      </c>
      <c r="B363" s="56" t="s">
        <v>935</v>
      </c>
      <c r="C363" s="137" t="s">
        <v>936</v>
      </c>
      <c r="D363" s="23" t="s">
        <v>187</v>
      </c>
      <c r="E363" s="26">
        <v>161</v>
      </c>
      <c r="F363" s="27"/>
      <c r="G363" s="27"/>
      <c r="H363" s="69"/>
      <c r="I363" s="27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27"/>
      <c r="U363" s="31"/>
      <c r="V363" s="69"/>
      <c r="W363" s="69"/>
      <c r="X363" s="27"/>
      <c r="Y363" s="78">
        <v>161</v>
      </c>
      <c r="Z363" s="31">
        <f t="shared" si="42"/>
        <v>165.63679999999999</v>
      </c>
      <c r="AA363" s="17"/>
      <c r="AB363" s="133">
        <v>501</v>
      </c>
      <c r="AC363" s="33" t="e">
        <f>#REF!-Z363</f>
        <v>#REF!</v>
      </c>
      <c r="AD363" s="11"/>
      <c r="AE363" s="34">
        <f t="shared" si="44"/>
        <v>542.63310000000001</v>
      </c>
      <c r="AF363" s="35">
        <f t="shared" si="43"/>
        <v>41.633100000000013</v>
      </c>
    </row>
    <row r="364" spans="1:32" ht="20.100000000000001" customHeight="1" x14ac:dyDescent="0.2">
      <c r="A364" s="23" t="s">
        <v>771</v>
      </c>
      <c r="B364" s="23" t="s">
        <v>937</v>
      </c>
      <c r="C364" s="137" t="s">
        <v>938</v>
      </c>
      <c r="D364" s="23" t="s">
        <v>187</v>
      </c>
      <c r="E364" s="26">
        <v>157</v>
      </c>
      <c r="F364" s="27"/>
      <c r="G364" s="27"/>
      <c r="H364" s="69"/>
      <c r="I364" s="27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27"/>
      <c r="U364" s="31"/>
      <c r="V364" s="69"/>
      <c r="W364" s="69"/>
      <c r="X364" s="27"/>
      <c r="Y364" s="78">
        <v>157</v>
      </c>
      <c r="Z364" s="31">
        <f t="shared" si="42"/>
        <v>161.52160000000001</v>
      </c>
      <c r="AA364" s="17"/>
      <c r="AB364" s="133">
        <v>741</v>
      </c>
      <c r="AC364" s="33" t="e">
        <f>#REF!-Z364</f>
        <v>#REF!</v>
      </c>
      <c r="AD364" s="11"/>
      <c r="AE364" s="34">
        <f t="shared" si="44"/>
        <v>802.57710000000009</v>
      </c>
      <c r="AF364" s="35">
        <f t="shared" si="43"/>
        <v>61.577100000000087</v>
      </c>
    </row>
    <row r="365" spans="1:32" ht="20.100000000000001" customHeight="1" x14ac:dyDescent="0.2">
      <c r="A365" s="23" t="s">
        <v>767</v>
      </c>
      <c r="B365" s="23" t="s">
        <v>939</v>
      </c>
      <c r="C365" s="137" t="s">
        <v>940</v>
      </c>
      <c r="D365" s="23" t="s">
        <v>187</v>
      </c>
      <c r="E365" s="26">
        <v>180</v>
      </c>
      <c r="F365" s="27"/>
      <c r="G365" s="27"/>
      <c r="H365" s="69"/>
      <c r="I365" s="27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27"/>
      <c r="U365" s="31"/>
      <c r="V365" s="69"/>
      <c r="W365" s="69"/>
      <c r="X365" s="27"/>
      <c r="Y365" s="78">
        <v>180</v>
      </c>
      <c r="Z365" s="31">
        <f t="shared" si="42"/>
        <v>185.18399999999997</v>
      </c>
      <c r="AA365" s="31"/>
      <c r="AB365" s="32">
        <f t="shared" ref="AB365:AB430" si="45">Z365*$AB$11/100</f>
        <v>192.96172799999997</v>
      </c>
      <c r="AC365" s="33">
        <f t="shared" ref="AC365:AC425" si="46">AB365-Z365</f>
        <v>7.7777279999999962</v>
      </c>
      <c r="AD365" s="11">
        <v>900</v>
      </c>
      <c r="AE365" s="34">
        <f t="shared" si="44"/>
        <v>208.99684759679997</v>
      </c>
      <c r="AF365" s="35">
        <f t="shared" si="43"/>
        <v>16.035119596800001</v>
      </c>
    </row>
    <row r="366" spans="1:32" ht="20.100000000000001" customHeight="1" x14ac:dyDescent="0.2">
      <c r="A366" s="23" t="s">
        <v>198</v>
      </c>
      <c r="B366" s="126" t="s">
        <v>941</v>
      </c>
      <c r="C366" s="24" t="s">
        <v>200</v>
      </c>
      <c r="D366" s="23" t="s">
        <v>187</v>
      </c>
      <c r="E366" s="26">
        <v>221.25</v>
      </c>
      <c r="F366" s="27"/>
      <c r="G366" s="27"/>
      <c r="H366" s="69"/>
      <c r="I366" s="27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27"/>
      <c r="U366" s="31"/>
      <c r="V366" s="69"/>
      <c r="W366" s="69"/>
      <c r="X366" s="27"/>
      <c r="Y366" s="78">
        <v>221</v>
      </c>
      <c r="Z366" s="31">
        <f t="shared" si="42"/>
        <v>227.3648</v>
      </c>
      <c r="AA366" s="31"/>
      <c r="AB366" s="32">
        <f t="shared" si="45"/>
        <v>236.91412159999999</v>
      </c>
      <c r="AC366" s="33">
        <f t="shared" si="46"/>
        <v>9.5493215999999848</v>
      </c>
      <c r="AD366" s="11">
        <v>300</v>
      </c>
      <c r="AE366" s="34">
        <f t="shared" si="44"/>
        <v>256.60168510495998</v>
      </c>
      <c r="AF366" s="35">
        <f t="shared" si="43"/>
        <v>19.687563504959996</v>
      </c>
    </row>
    <row r="367" spans="1:32" ht="20.100000000000001" customHeight="1" x14ac:dyDescent="0.2">
      <c r="A367" s="23"/>
      <c r="B367" s="18" t="s">
        <v>942</v>
      </c>
      <c r="C367" s="18" t="s">
        <v>943</v>
      </c>
      <c r="D367" s="13"/>
      <c r="E367" s="25"/>
      <c r="F367" s="26"/>
      <c r="G367" s="26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9"/>
      <c r="U367" s="29"/>
      <c r="V367" s="23"/>
      <c r="W367" s="23"/>
      <c r="X367" s="26"/>
      <c r="Y367" s="30"/>
      <c r="Z367" s="31"/>
      <c r="AA367" s="31"/>
      <c r="AB367" s="32"/>
      <c r="AC367" s="33"/>
      <c r="AD367" s="11"/>
      <c r="AE367" s="34"/>
      <c r="AF367" s="35">
        <f t="shared" si="43"/>
        <v>0</v>
      </c>
    </row>
    <row r="368" spans="1:32" ht="24.75" customHeight="1" x14ac:dyDescent="0.2">
      <c r="A368" s="23"/>
      <c r="B368" s="13" t="s">
        <v>944</v>
      </c>
      <c r="C368" s="24" t="s">
        <v>945</v>
      </c>
      <c r="D368" s="13" t="s">
        <v>946</v>
      </c>
      <c r="E368" s="25"/>
      <c r="F368" s="26"/>
      <c r="G368" s="26"/>
      <c r="H368" s="23"/>
      <c r="I368" s="26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6">
        <v>9807</v>
      </c>
      <c r="U368" s="29">
        <f>T368*112.34%</f>
        <v>11017.183799999999</v>
      </c>
      <c r="V368" s="23"/>
      <c r="W368" s="23"/>
      <c r="X368" s="26">
        <v>11017</v>
      </c>
      <c r="Y368" s="30">
        <v>12967</v>
      </c>
      <c r="Z368" s="31">
        <f>Y368*$Z$11/100</f>
        <v>13340.4496</v>
      </c>
      <c r="AA368" s="31"/>
      <c r="AB368" s="32">
        <f t="shared" si="45"/>
        <v>13900.748483200001</v>
      </c>
      <c r="AC368" s="33">
        <f t="shared" si="46"/>
        <v>560.298883200001</v>
      </c>
      <c r="AD368" s="11"/>
      <c r="AE368" s="34">
        <f t="shared" si="44"/>
        <v>15055.900682153921</v>
      </c>
      <c r="AF368" s="35">
        <f t="shared" si="43"/>
        <v>1155.1521989539197</v>
      </c>
    </row>
    <row r="369" spans="1:32" ht="20.100000000000001" customHeight="1" x14ac:dyDescent="0.2">
      <c r="A369" s="23"/>
      <c r="B369" s="18" t="s">
        <v>947</v>
      </c>
      <c r="C369" s="18" t="s">
        <v>948</v>
      </c>
      <c r="D369" s="13"/>
      <c r="E369" s="25"/>
      <c r="F369" s="26"/>
      <c r="G369" s="26"/>
      <c r="H369" s="23"/>
      <c r="I369" s="26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9"/>
      <c r="U369" s="29"/>
      <c r="V369" s="23"/>
      <c r="W369" s="23"/>
      <c r="X369" s="26"/>
      <c r="Y369" s="30"/>
      <c r="Z369" s="31"/>
      <c r="AA369" s="31"/>
      <c r="AB369" s="32"/>
      <c r="AC369" s="33"/>
      <c r="AD369" s="11"/>
      <c r="AE369" s="34"/>
      <c r="AF369" s="35">
        <f t="shared" si="43"/>
        <v>0</v>
      </c>
    </row>
    <row r="370" spans="1:32" ht="20.100000000000001" customHeight="1" x14ac:dyDescent="0.2">
      <c r="A370" s="23" t="s">
        <v>949</v>
      </c>
      <c r="B370" s="13" t="s">
        <v>950</v>
      </c>
      <c r="C370" s="24" t="s">
        <v>951</v>
      </c>
      <c r="D370" s="13" t="s">
        <v>952</v>
      </c>
      <c r="E370" s="25">
        <v>2314</v>
      </c>
      <c r="F370" s="26">
        <f>E370*1.26</f>
        <v>2915.64</v>
      </c>
      <c r="G370" s="26">
        <v>2916</v>
      </c>
      <c r="H370" s="23"/>
      <c r="I370" s="26">
        <v>2916</v>
      </c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6">
        <v>3905</v>
      </c>
      <c r="U370" s="29">
        <f t="shared" ref="U370:U379" si="47">T370*112.34%</f>
        <v>4386.8769999999995</v>
      </c>
      <c r="V370" s="23"/>
      <c r="W370" s="23"/>
      <c r="X370" s="26">
        <v>4387</v>
      </c>
      <c r="Y370" s="30">
        <v>9125</v>
      </c>
      <c r="Z370" s="31">
        <f t="shared" ref="Z370:Z379" si="48">Y370*$Z$11/100</f>
        <v>9387.7999999999993</v>
      </c>
      <c r="AA370" s="31"/>
      <c r="AB370" s="32">
        <f t="shared" si="45"/>
        <v>9782.0875999999989</v>
      </c>
      <c r="AC370" s="33">
        <f t="shared" si="46"/>
        <v>394.28759999999966</v>
      </c>
      <c r="AD370" s="11"/>
      <c r="AE370" s="34">
        <f t="shared" si="44"/>
        <v>10594.97907956</v>
      </c>
      <c r="AF370" s="35">
        <f t="shared" si="43"/>
        <v>812.89147956000124</v>
      </c>
    </row>
    <row r="371" spans="1:32" ht="25.5" customHeight="1" x14ac:dyDescent="0.2">
      <c r="A371" s="23" t="s">
        <v>953</v>
      </c>
      <c r="B371" s="109" t="s">
        <v>954</v>
      </c>
      <c r="C371" s="54" t="s">
        <v>955</v>
      </c>
      <c r="D371" s="51" t="s">
        <v>187</v>
      </c>
      <c r="E371" s="49">
        <v>181</v>
      </c>
      <c r="F371" s="50">
        <f>E371*1.26</f>
        <v>228.06</v>
      </c>
      <c r="G371" s="50">
        <v>228</v>
      </c>
      <c r="H371" s="51"/>
      <c r="I371" s="50">
        <v>228</v>
      </c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0">
        <v>305</v>
      </c>
      <c r="U371" s="52">
        <f t="shared" si="47"/>
        <v>342.637</v>
      </c>
      <c r="V371" s="51"/>
      <c r="W371" s="51"/>
      <c r="X371" s="50">
        <v>343</v>
      </c>
      <c r="Y371" s="107">
        <v>500</v>
      </c>
      <c r="Z371" s="31">
        <f t="shared" si="48"/>
        <v>514.4</v>
      </c>
      <c r="AA371" s="31"/>
      <c r="AB371" s="32">
        <f t="shared" si="45"/>
        <v>536.00479999999993</v>
      </c>
      <c r="AC371" s="33">
        <f t="shared" si="46"/>
        <v>21.604799999999955</v>
      </c>
      <c r="AD371" s="11">
        <v>700</v>
      </c>
      <c r="AE371" s="34">
        <f t="shared" si="44"/>
        <v>580.54679887999987</v>
      </c>
      <c r="AF371" s="35">
        <f t="shared" si="43"/>
        <v>44.541998879999937</v>
      </c>
    </row>
    <row r="372" spans="1:32" ht="25.5" customHeight="1" x14ac:dyDescent="0.2">
      <c r="A372" s="23" t="s">
        <v>956</v>
      </c>
      <c r="B372" s="13" t="s">
        <v>957</v>
      </c>
      <c r="C372" s="24" t="s">
        <v>958</v>
      </c>
      <c r="D372" s="23" t="s">
        <v>187</v>
      </c>
      <c r="E372" s="25"/>
      <c r="F372" s="26"/>
      <c r="G372" s="26"/>
      <c r="H372" s="23"/>
      <c r="I372" s="26">
        <v>163</v>
      </c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6">
        <v>218</v>
      </c>
      <c r="U372" s="29">
        <f t="shared" si="47"/>
        <v>244.90119999999999</v>
      </c>
      <c r="V372" s="23"/>
      <c r="W372" s="23"/>
      <c r="X372" s="26">
        <v>245</v>
      </c>
      <c r="Y372" s="30">
        <v>288</v>
      </c>
      <c r="Z372" s="31">
        <f t="shared" si="48"/>
        <v>296.2944</v>
      </c>
      <c r="AA372" s="31"/>
      <c r="AB372" s="32">
        <f t="shared" si="45"/>
        <v>308.73876480000001</v>
      </c>
      <c r="AC372" s="33">
        <f t="shared" si="46"/>
        <v>12.444364800000017</v>
      </c>
      <c r="AD372" s="11">
        <v>900</v>
      </c>
      <c r="AE372" s="34">
        <f t="shared" si="44"/>
        <v>334.39495615488005</v>
      </c>
      <c r="AF372" s="35">
        <f t="shared" si="43"/>
        <v>25.656191354880036</v>
      </c>
    </row>
    <row r="373" spans="1:32" ht="20.100000000000001" customHeight="1" x14ac:dyDescent="0.2">
      <c r="A373" s="23" t="s">
        <v>959</v>
      </c>
      <c r="B373" s="13" t="s">
        <v>960</v>
      </c>
      <c r="C373" s="141" t="s">
        <v>961</v>
      </c>
      <c r="D373" s="13" t="s">
        <v>952</v>
      </c>
      <c r="E373" s="23"/>
      <c r="F373" s="23"/>
      <c r="G373" s="23"/>
      <c r="H373" s="23"/>
      <c r="I373" s="26">
        <v>1560</v>
      </c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6">
        <v>2089</v>
      </c>
      <c r="U373" s="29">
        <f t="shared" si="47"/>
        <v>2346.7826</v>
      </c>
      <c r="V373" s="23"/>
      <c r="W373" s="23"/>
      <c r="X373" s="26">
        <v>2347</v>
      </c>
      <c r="Y373" s="30">
        <v>2762</v>
      </c>
      <c r="Z373" s="31">
        <f t="shared" si="48"/>
        <v>2841.5455999999999</v>
      </c>
      <c r="AA373" s="31"/>
      <c r="AB373" s="32">
        <f t="shared" si="45"/>
        <v>2960.8905151999998</v>
      </c>
      <c r="AC373" s="33">
        <f t="shared" si="46"/>
        <v>119.34491519999983</v>
      </c>
      <c r="AD373" s="11">
        <v>6000</v>
      </c>
      <c r="AE373" s="34">
        <f t="shared" si="44"/>
        <v>3206.9405170131195</v>
      </c>
      <c r="AF373" s="35">
        <f t="shared" si="43"/>
        <v>246.05000181311971</v>
      </c>
    </row>
    <row r="374" spans="1:32" ht="20.100000000000001" customHeight="1" x14ac:dyDescent="0.2">
      <c r="A374" s="23" t="s">
        <v>959</v>
      </c>
      <c r="B374" s="13" t="s">
        <v>962</v>
      </c>
      <c r="C374" s="141" t="s">
        <v>963</v>
      </c>
      <c r="D374" s="13" t="s">
        <v>952</v>
      </c>
      <c r="E374" s="23"/>
      <c r="F374" s="23"/>
      <c r="G374" s="23"/>
      <c r="H374" s="23"/>
      <c r="I374" s="26">
        <v>1325</v>
      </c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6">
        <v>1774</v>
      </c>
      <c r="U374" s="29">
        <f t="shared" si="47"/>
        <v>1992.9115999999999</v>
      </c>
      <c r="V374" s="23"/>
      <c r="W374" s="23"/>
      <c r="X374" s="26">
        <v>1993</v>
      </c>
      <c r="Y374" s="30">
        <v>2346</v>
      </c>
      <c r="Z374" s="31">
        <f t="shared" si="48"/>
        <v>2413.5647999999997</v>
      </c>
      <c r="AA374" s="31"/>
      <c r="AB374" s="32">
        <f t="shared" si="45"/>
        <v>2514.9345215999997</v>
      </c>
      <c r="AC374" s="33">
        <f t="shared" si="46"/>
        <v>101.36972160000005</v>
      </c>
      <c r="AD374" s="11"/>
      <c r="AE374" s="34">
        <f t="shared" si="44"/>
        <v>2723.9255803449596</v>
      </c>
      <c r="AF374" s="35">
        <f t="shared" si="43"/>
        <v>208.9910587449599</v>
      </c>
    </row>
    <row r="375" spans="1:32" ht="20.100000000000001" customHeight="1" x14ac:dyDescent="0.2">
      <c r="A375" s="23" t="s">
        <v>964</v>
      </c>
      <c r="B375" s="13" t="s">
        <v>965</v>
      </c>
      <c r="C375" s="141" t="s">
        <v>966</v>
      </c>
      <c r="D375" s="13" t="s">
        <v>197</v>
      </c>
      <c r="E375" s="23"/>
      <c r="F375" s="23"/>
      <c r="G375" s="23"/>
      <c r="H375" s="23"/>
      <c r="I375" s="26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6">
        <v>430</v>
      </c>
      <c r="U375" s="29">
        <f t="shared" si="47"/>
        <v>483.06199999999995</v>
      </c>
      <c r="V375" s="23"/>
      <c r="W375" s="23"/>
      <c r="X375" s="26">
        <v>483</v>
      </c>
      <c r="Y375" s="30">
        <v>717</v>
      </c>
      <c r="Z375" s="31">
        <f t="shared" si="48"/>
        <v>737.64959999999996</v>
      </c>
      <c r="AA375" s="31"/>
      <c r="AB375" s="32">
        <f t="shared" si="45"/>
        <v>768.63088319999997</v>
      </c>
      <c r="AC375" s="33">
        <f t="shared" si="46"/>
        <v>30.981283200000007</v>
      </c>
      <c r="AD375" s="11"/>
      <c r="AE375" s="34">
        <f t="shared" si="44"/>
        <v>832.50410959392002</v>
      </c>
      <c r="AF375" s="35">
        <f t="shared" si="43"/>
        <v>63.873226393920049</v>
      </c>
    </row>
    <row r="376" spans="1:32" ht="23.25" customHeight="1" x14ac:dyDescent="0.2">
      <c r="A376" s="23" t="s">
        <v>967</v>
      </c>
      <c r="B376" s="13" t="s">
        <v>968</v>
      </c>
      <c r="C376" s="141" t="s">
        <v>969</v>
      </c>
      <c r="D376" s="13" t="s">
        <v>197</v>
      </c>
      <c r="E376" s="23"/>
      <c r="F376" s="23"/>
      <c r="G376" s="23"/>
      <c r="H376" s="23"/>
      <c r="I376" s="26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6">
        <v>312</v>
      </c>
      <c r="U376" s="29">
        <f t="shared" si="47"/>
        <v>350.50079999999997</v>
      </c>
      <c r="V376" s="23"/>
      <c r="W376" s="23"/>
      <c r="X376" s="26">
        <v>351</v>
      </c>
      <c r="Y376" s="30">
        <v>413</v>
      </c>
      <c r="Z376" s="31">
        <f t="shared" si="48"/>
        <v>424.89439999999996</v>
      </c>
      <c r="AA376" s="31"/>
      <c r="AB376" s="32">
        <f t="shared" si="45"/>
        <v>442.73996479999994</v>
      </c>
      <c r="AC376" s="33">
        <f t="shared" si="46"/>
        <v>17.845564799999977</v>
      </c>
      <c r="AD376" s="11"/>
      <c r="AE376" s="34">
        <f t="shared" si="44"/>
        <v>479.53165587487996</v>
      </c>
      <c r="AF376" s="35">
        <f t="shared" si="43"/>
        <v>36.791691074880021</v>
      </c>
    </row>
    <row r="377" spans="1:32" ht="20.100000000000001" customHeight="1" x14ac:dyDescent="0.2">
      <c r="A377" s="23" t="s">
        <v>970</v>
      </c>
      <c r="B377" s="13" t="s">
        <v>971</v>
      </c>
      <c r="C377" s="141" t="s">
        <v>972</v>
      </c>
      <c r="D377" s="13" t="s">
        <v>197</v>
      </c>
      <c r="E377" s="23"/>
      <c r="F377" s="23"/>
      <c r="G377" s="23"/>
      <c r="H377" s="23"/>
      <c r="I377" s="26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6">
        <v>205</v>
      </c>
      <c r="U377" s="29">
        <f t="shared" si="47"/>
        <v>230.297</v>
      </c>
      <c r="V377" s="23"/>
      <c r="W377" s="23"/>
      <c r="X377" s="26">
        <v>230</v>
      </c>
      <c r="Y377" s="30">
        <v>286</v>
      </c>
      <c r="Z377" s="31">
        <f t="shared" si="48"/>
        <v>294.23680000000002</v>
      </c>
      <c r="AA377" s="31"/>
      <c r="AB377" s="32">
        <f t="shared" si="45"/>
        <v>306.59474560000001</v>
      </c>
      <c r="AC377" s="33">
        <f t="shared" si="46"/>
        <v>12.357945599999994</v>
      </c>
      <c r="AD377" s="11">
        <v>1500</v>
      </c>
      <c r="AE377" s="34">
        <f t="shared" si="44"/>
        <v>332.07276895936002</v>
      </c>
      <c r="AF377" s="35">
        <f t="shared" si="43"/>
        <v>25.478023359360009</v>
      </c>
    </row>
    <row r="378" spans="1:32" ht="20.100000000000001" customHeight="1" x14ac:dyDescent="0.2">
      <c r="A378" s="23" t="s">
        <v>973</v>
      </c>
      <c r="B378" s="13" t="s">
        <v>974</v>
      </c>
      <c r="C378" s="141" t="s">
        <v>975</v>
      </c>
      <c r="D378" s="13" t="s">
        <v>197</v>
      </c>
      <c r="E378" s="23"/>
      <c r="F378" s="23"/>
      <c r="G378" s="23"/>
      <c r="H378" s="23"/>
      <c r="I378" s="26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6">
        <v>265</v>
      </c>
      <c r="U378" s="29">
        <f t="shared" si="47"/>
        <v>297.70099999999996</v>
      </c>
      <c r="V378" s="23"/>
      <c r="W378" s="23"/>
      <c r="X378" s="26">
        <v>298</v>
      </c>
      <c r="Y378" s="30">
        <v>351</v>
      </c>
      <c r="Z378" s="31">
        <f t="shared" si="48"/>
        <v>361.10879999999997</v>
      </c>
      <c r="AA378" s="31"/>
      <c r="AB378" s="32">
        <f t="shared" si="45"/>
        <v>376.27536959999998</v>
      </c>
      <c r="AC378" s="33">
        <f t="shared" si="46"/>
        <v>15.166569600000003</v>
      </c>
      <c r="AD378" s="11"/>
      <c r="AE378" s="34">
        <f t="shared" si="44"/>
        <v>407.54385281375994</v>
      </c>
      <c r="AF378" s="35">
        <f t="shared" si="43"/>
        <v>31.268483213759964</v>
      </c>
    </row>
    <row r="379" spans="1:32" ht="20.100000000000001" customHeight="1" x14ac:dyDescent="0.2">
      <c r="A379" s="23" t="s">
        <v>976</v>
      </c>
      <c r="B379" s="13" t="s">
        <v>977</v>
      </c>
      <c r="C379" s="141" t="s">
        <v>978</v>
      </c>
      <c r="D379" s="13" t="s">
        <v>197</v>
      </c>
      <c r="E379" s="23"/>
      <c r="F379" s="23"/>
      <c r="G379" s="23"/>
      <c r="H379" s="23"/>
      <c r="I379" s="26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6">
        <v>207</v>
      </c>
      <c r="U379" s="29">
        <f t="shared" si="47"/>
        <v>232.5438</v>
      </c>
      <c r="V379" s="23"/>
      <c r="W379" s="23"/>
      <c r="X379" s="26">
        <v>233</v>
      </c>
      <c r="Y379" s="30">
        <v>293</v>
      </c>
      <c r="Z379" s="31">
        <f t="shared" si="48"/>
        <v>301.4384</v>
      </c>
      <c r="AA379" s="31"/>
      <c r="AB379" s="32">
        <f t="shared" si="45"/>
        <v>314.09881280000002</v>
      </c>
      <c r="AC379" s="33">
        <f t="shared" si="46"/>
        <v>12.660412800000017</v>
      </c>
      <c r="AD379" s="11">
        <v>1500</v>
      </c>
      <c r="AE379" s="34">
        <f t="shared" si="44"/>
        <v>340.20042414367998</v>
      </c>
      <c r="AF379" s="35">
        <f t="shared" si="43"/>
        <v>26.101611343679963</v>
      </c>
    </row>
    <row r="380" spans="1:32" ht="20.100000000000001" customHeight="1" x14ac:dyDescent="0.2">
      <c r="A380" s="23"/>
      <c r="B380" s="65" t="s">
        <v>979</v>
      </c>
      <c r="C380" s="65" t="s">
        <v>980</v>
      </c>
      <c r="D380" s="109"/>
      <c r="E380" s="49"/>
      <c r="F380" s="50"/>
      <c r="G380" s="50"/>
      <c r="H380" s="51"/>
      <c r="I380" s="50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0"/>
      <c r="U380" s="52"/>
      <c r="V380" s="51"/>
      <c r="W380" s="51"/>
      <c r="X380" s="50"/>
      <c r="Y380" s="107"/>
      <c r="Z380" s="31"/>
      <c r="AA380" s="31"/>
      <c r="AB380" s="32"/>
      <c r="AC380" s="33"/>
      <c r="AD380" s="11"/>
      <c r="AE380" s="34"/>
      <c r="AF380" s="35">
        <f t="shared" si="43"/>
        <v>0</v>
      </c>
    </row>
    <row r="381" spans="1:32" ht="20.100000000000001" customHeight="1" x14ac:dyDescent="0.2">
      <c r="A381" s="23" t="s">
        <v>981</v>
      </c>
      <c r="B381" s="109" t="s">
        <v>982</v>
      </c>
      <c r="C381" s="54" t="s">
        <v>983</v>
      </c>
      <c r="D381" s="109" t="s">
        <v>197</v>
      </c>
      <c r="E381" s="49">
        <v>560</v>
      </c>
      <c r="F381" s="50">
        <f>E381*1.26</f>
        <v>705.6</v>
      </c>
      <c r="G381" s="50">
        <v>706</v>
      </c>
      <c r="H381" s="51"/>
      <c r="I381" s="50">
        <v>706</v>
      </c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0">
        <v>945</v>
      </c>
      <c r="U381" s="52">
        <f>T381*112.34%</f>
        <v>1061.6130000000001</v>
      </c>
      <c r="V381" s="51"/>
      <c r="W381" s="51"/>
      <c r="X381" s="50">
        <v>1062</v>
      </c>
      <c r="Y381" s="107">
        <v>5542</v>
      </c>
      <c r="Z381" s="31">
        <f>Y381*$Z$11/100</f>
        <v>5701.6095999999998</v>
      </c>
      <c r="AA381" s="31"/>
      <c r="AB381" s="32">
        <f t="shared" si="45"/>
        <v>5941.0772031999995</v>
      </c>
      <c r="AC381" s="33">
        <f t="shared" si="46"/>
        <v>239.46760319999976</v>
      </c>
      <c r="AD381" s="11"/>
      <c r="AE381" s="34">
        <f t="shared" si="44"/>
        <v>6434.7807187859198</v>
      </c>
      <c r="AF381" s="35">
        <f t="shared" si="43"/>
        <v>493.70351558592029</v>
      </c>
    </row>
    <row r="382" spans="1:32" ht="20.100000000000001" customHeight="1" x14ac:dyDescent="0.2">
      <c r="A382" s="23"/>
      <c r="B382" s="65" t="s">
        <v>984</v>
      </c>
      <c r="C382" s="65" t="s">
        <v>985</v>
      </c>
      <c r="D382" s="109"/>
      <c r="E382" s="49"/>
      <c r="F382" s="50"/>
      <c r="G382" s="50"/>
      <c r="H382" s="51"/>
      <c r="I382" s="50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2"/>
      <c r="U382" s="52"/>
      <c r="V382" s="51"/>
      <c r="W382" s="51"/>
      <c r="X382" s="50"/>
      <c r="Y382" s="107"/>
      <c r="Z382" s="31"/>
      <c r="AA382" s="31"/>
      <c r="AB382" s="32"/>
      <c r="AC382" s="33"/>
      <c r="AD382" s="11"/>
      <c r="AE382" s="34"/>
      <c r="AF382" s="35">
        <f t="shared" si="43"/>
        <v>0</v>
      </c>
    </row>
    <row r="383" spans="1:32" ht="20.100000000000001" customHeight="1" x14ac:dyDescent="0.2">
      <c r="A383" s="23" t="s">
        <v>986</v>
      </c>
      <c r="B383" s="109" t="s">
        <v>987</v>
      </c>
      <c r="C383" s="54" t="s">
        <v>988</v>
      </c>
      <c r="D383" s="13" t="s">
        <v>197</v>
      </c>
      <c r="E383" s="49">
        <v>8200</v>
      </c>
      <c r="F383" s="50">
        <f>E383*1.26</f>
        <v>10332</v>
      </c>
      <c r="G383" s="50">
        <v>10332</v>
      </c>
      <c r="H383" s="51"/>
      <c r="I383" s="50">
        <v>10332</v>
      </c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0">
        <f>I383*133.9/100</f>
        <v>13834.548000000001</v>
      </c>
      <c r="U383" s="52">
        <f>T383*112.34%</f>
        <v>15541.7312232</v>
      </c>
      <c r="V383" s="51"/>
      <c r="W383" s="51"/>
      <c r="X383" s="50">
        <v>15542</v>
      </c>
      <c r="Y383" s="107">
        <v>14962</v>
      </c>
      <c r="Z383" s="31">
        <f>Y383*$Z$11/100</f>
        <v>15392.905599999998</v>
      </c>
      <c r="AA383" s="31"/>
      <c r="AB383" s="32">
        <f t="shared" si="45"/>
        <v>16039.407635199997</v>
      </c>
      <c r="AC383" s="33">
        <f t="shared" si="46"/>
        <v>646.50203519999923</v>
      </c>
      <c r="AD383" s="11"/>
      <c r="AE383" s="34">
        <f t="shared" si="44"/>
        <v>17372.282409685118</v>
      </c>
      <c r="AF383" s="35">
        <f t="shared" si="43"/>
        <v>1332.8747744851207</v>
      </c>
    </row>
    <row r="384" spans="1:32" ht="20.100000000000001" customHeight="1" x14ac:dyDescent="0.2">
      <c r="A384" s="23" t="s">
        <v>986</v>
      </c>
      <c r="B384" s="109" t="s">
        <v>989</v>
      </c>
      <c r="C384" s="54" t="s">
        <v>990</v>
      </c>
      <c r="D384" s="13" t="s">
        <v>197</v>
      </c>
      <c r="E384" s="49"/>
      <c r="F384" s="50"/>
      <c r="G384" s="50"/>
      <c r="H384" s="51"/>
      <c r="I384" s="50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0">
        <v>4411</v>
      </c>
      <c r="U384" s="52">
        <v>4411</v>
      </c>
      <c r="V384" s="51"/>
      <c r="W384" s="51"/>
      <c r="X384" s="50">
        <v>4411</v>
      </c>
      <c r="Y384" s="107">
        <v>6395</v>
      </c>
      <c r="Z384" s="31">
        <f>Y384*$Z$11/100</f>
        <v>6579.1759999999995</v>
      </c>
      <c r="AA384" s="31"/>
      <c r="AB384" s="32">
        <f t="shared" si="45"/>
        <v>6855.5013920000001</v>
      </c>
      <c r="AC384" s="33">
        <f t="shared" si="46"/>
        <v>276.32539200000065</v>
      </c>
      <c r="AD384" s="11"/>
      <c r="AE384" s="34">
        <f t="shared" si="44"/>
        <v>7425.1935576752003</v>
      </c>
      <c r="AF384" s="35">
        <f t="shared" si="43"/>
        <v>569.69216567520016</v>
      </c>
    </row>
    <row r="385" spans="1:32" ht="20.100000000000001" customHeight="1" x14ac:dyDescent="0.2">
      <c r="A385" s="23"/>
      <c r="B385" s="119" t="s">
        <v>991</v>
      </c>
      <c r="C385" s="54" t="s">
        <v>992</v>
      </c>
      <c r="D385" s="13" t="s">
        <v>197</v>
      </c>
      <c r="E385" s="49">
        <v>440</v>
      </c>
      <c r="F385" s="50">
        <f>E385*1.26</f>
        <v>554.4</v>
      </c>
      <c r="G385" s="50">
        <v>554</v>
      </c>
      <c r="H385" s="51"/>
      <c r="I385" s="50">
        <v>554</v>
      </c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0">
        <v>742</v>
      </c>
      <c r="U385" s="52">
        <f>T385*112.34%</f>
        <v>833.56279999999992</v>
      </c>
      <c r="V385" s="51"/>
      <c r="W385" s="51"/>
      <c r="X385" s="50">
        <v>834</v>
      </c>
      <c r="Y385" s="107">
        <v>1343</v>
      </c>
      <c r="Z385" s="31">
        <f>Y385*$Z$11/100</f>
        <v>1381.6784</v>
      </c>
      <c r="AA385" s="31"/>
      <c r="AB385" s="32">
        <f t="shared" si="45"/>
        <v>1439.7088928000001</v>
      </c>
      <c r="AC385" s="33">
        <f t="shared" si="46"/>
        <v>58.030492800000047</v>
      </c>
      <c r="AD385" s="11"/>
      <c r="AE385" s="34">
        <f t="shared" si="44"/>
        <v>1559.34870179168</v>
      </c>
      <c r="AF385" s="35">
        <f t="shared" si="43"/>
        <v>119.63980899167996</v>
      </c>
    </row>
    <row r="386" spans="1:32" ht="24.75" customHeight="1" x14ac:dyDescent="0.2">
      <c r="A386" s="23" t="s">
        <v>993</v>
      </c>
      <c r="B386" s="109" t="s">
        <v>994</v>
      </c>
      <c r="C386" s="54" t="s">
        <v>995</v>
      </c>
      <c r="D386" s="13" t="s">
        <v>197</v>
      </c>
      <c r="E386" s="49">
        <v>340</v>
      </c>
      <c r="F386" s="50">
        <f>E386*1.26</f>
        <v>428.4</v>
      </c>
      <c r="G386" s="50">
        <v>428</v>
      </c>
      <c r="H386" s="51"/>
      <c r="I386" s="50">
        <v>428</v>
      </c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0">
        <v>573</v>
      </c>
      <c r="U386" s="52">
        <f>T386*112.34%</f>
        <v>643.70819999999992</v>
      </c>
      <c r="V386" s="51"/>
      <c r="W386" s="51"/>
      <c r="X386" s="50">
        <v>644</v>
      </c>
      <c r="Y386" s="107">
        <v>769</v>
      </c>
      <c r="Z386" s="31">
        <f>Y386*$Z$11/100</f>
        <v>791.1472</v>
      </c>
      <c r="AA386" s="31"/>
      <c r="AB386" s="32">
        <f t="shared" si="45"/>
        <v>824.37538240000003</v>
      </c>
      <c r="AC386" s="33">
        <f t="shared" si="46"/>
        <v>33.228182400000037</v>
      </c>
      <c r="AD386" s="11"/>
      <c r="AE386" s="34">
        <f t="shared" si="44"/>
        <v>892.88097667744</v>
      </c>
      <c r="AF386" s="35">
        <f t="shared" si="43"/>
        <v>68.505594277439968</v>
      </c>
    </row>
    <row r="387" spans="1:32" ht="20.100000000000001" customHeight="1" x14ac:dyDescent="0.2">
      <c r="A387" s="23" t="s">
        <v>996</v>
      </c>
      <c r="B387" s="109" t="s">
        <v>997</v>
      </c>
      <c r="C387" s="54" t="s">
        <v>998</v>
      </c>
      <c r="D387" s="13" t="s">
        <v>197</v>
      </c>
      <c r="E387" s="49">
        <v>415</v>
      </c>
      <c r="F387" s="50">
        <f>E387*1.26</f>
        <v>522.9</v>
      </c>
      <c r="G387" s="50">
        <v>523</v>
      </c>
      <c r="H387" s="51"/>
      <c r="I387" s="50">
        <v>523</v>
      </c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0">
        <v>700</v>
      </c>
      <c r="U387" s="52">
        <f>T387*112.34%</f>
        <v>786.38</v>
      </c>
      <c r="V387" s="51"/>
      <c r="W387" s="51"/>
      <c r="X387" s="50">
        <v>786</v>
      </c>
      <c r="Y387" s="107">
        <v>491</v>
      </c>
      <c r="Z387" s="31">
        <f>Y387*$Z$11/100</f>
        <v>505.14079999999996</v>
      </c>
      <c r="AA387" s="31"/>
      <c r="AB387" s="32">
        <f t="shared" si="45"/>
        <v>526.35671360000003</v>
      </c>
      <c r="AC387" s="33">
        <f t="shared" si="46"/>
        <v>21.215913600000079</v>
      </c>
      <c r="AD387" s="11"/>
      <c r="AE387" s="34">
        <f t="shared" si="44"/>
        <v>570.09695650015999</v>
      </c>
      <c r="AF387" s="35">
        <f t="shared" si="43"/>
        <v>43.740242900159956</v>
      </c>
    </row>
    <row r="388" spans="1:32" ht="20.100000000000001" customHeight="1" x14ac:dyDescent="0.2">
      <c r="A388" s="23"/>
      <c r="B388" s="18" t="s">
        <v>999</v>
      </c>
      <c r="C388" s="65" t="s">
        <v>1000</v>
      </c>
      <c r="D388" s="13"/>
      <c r="E388" s="25"/>
      <c r="F388" s="26"/>
      <c r="G388" s="26"/>
      <c r="H388" s="23"/>
      <c r="I388" s="26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6"/>
      <c r="U388" s="29"/>
      <c r="V388" s="23"/>
      <c r="W388" s="23"/>
      <c r="X388" s="26"/>
      <c r="Y388" s="30"/>
      <c r="Z388" s="31"/>
      <c r="AA388" s="31"/>
      <c r="AB388" s="32"/>
      <c r="AC388" s="33"/>
      <c r="AD388" s="11"/>
      <c r="AE388" s="34"/>
      <c r="AF388" s="35">
        <f t="shared" si="43"/>
        <v>0</v>
      </c>
    </row>
    <row r="389" spans="1:32" ht="25.5" customHeight="1" x14ac:dyDescent="0.2">
      <c r="A389" s="23" t="s">
        <v>1001</v>
      </c>
      <c r="B389" s="109" t="s">
        <v>1002</v>
      </c>
      <c r="C389" s="54" t="s">
        <v>1003</v>
      </c>
      <c r="D389" s="23" t="s">
        <v>187</v>
      </c>
      <c r="E389" s="49">
        <v>145</v>
      </c>
      <c r="F389" s="50">
        <f>E389*1.26</f>
        <v>182.7</v>
      </c>
      <c r="G389" s="50">
        <v>183</v>
      </c>
      <c r="H389" s="51"/>
      <c r="I389" s="50">
        <v>183</v>
      </c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0">
        <v>245</v>
      </c>
      <c r="U389" s="52">
        <f>T389*112.34%</f>
        <v>275.233</v>
      </c>
      <c r="V389" s="51"/>
      <c r="W389" s="51"/>
      <c r="X389" s="50">
        <v>320</v>
      </c>
      <c r="Y389" s="107">
        <v>471</v>
      </c>
      <c r="Z389" s="31">
        <f t="shared" ref="Z389:Z394" si="49">Y389*$Z$11/100</f>
        <v>484.56479999999993</v>
      </c>
      <c r="AA389" s="31"/>
      <c r="AB389" s="32">
        <f t="shared" si="45"/>
        <v>504.91652159999995</v>
      </c>
      <c r="AC389" s="33">
        <f t="shared" si="46"/>
        <v>20.351721600000019</v>
      </c>
      <c r="AD389" s="11">
        <v>900</v>
      </c>
      <c r="AE389" s="34">
        <f t="shared" si="44"/>
        <v>546.87508454495992</v>
      </c>
      <c r="AF389" s="35">
        <f t="shared" si="43"/>
        <v>41.958562944959965</v>
      </c>
    </row>
    <row r="390" spans="1:32" ht="20.100000000000001" customHeight="1" x14ac:dyDescent="0.2">
      <c r="A390" s="23" t="s">
        <v>1004</v>
      </c>
      <c r="B390" s="109" t="s">
        <v>1005</v>
      </c>
      <c r="C390" s="54" t="s">
        <v>1006</v>
      </c>
      <c r="D390" s="23" t="s">
        <v>187</v>
      </c>
      <c r="E390" s="49">
        <v>145</v>
      </c>
      <c r="F390" s="50">
        <f>E390*1.26</f>
        <v>182.7</v>
      </c>
      <c r="G390" s="50">
        <v>183</v>
      </c>
      <c r="H390" s="51"/>
      <c r="I390" s="50">
        <v>183</v>
      </c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0">
        <v>245</v>
      </c>
      <c r="U390" s="52">
        <f>T390*112.34%</f>
        <v>275.233</v>
      </c>
      <c r="V390" s="51"/>
      <c r="W390" s="51"/>
      <c r="X390" s="50">
        <v>333</v>
      </c>
      <c r="Y390" s="107">
        <v>471</v>
      </c>
      <c r="Z390" s="31">
        <f t="shared" si="49"/>
        <v>484.56479999999993</v>
      </c>
      <c r="AA390" s="31"/>
      <c r="AB390" s="32">
        <f t="shared" si="45"/>
        <v>504.91652159999995</v>
      </c>
      <c r="AC390" s="33">
        <f t="shared" si="46"/>
        <v>20.351721600000019</v>
      </c>
      <c r="AD390" s="11"/>
      <c r="AE390" s="34">
        <f t="shared" si="44"/>
        <v>546.87508454495992</v>
      </c>
      <c r="AF390" s="35">
        <f t="shared" si="43"/>
        <v>41.958562944959965</v>
      </c>
    </row>
    <row r="391" spans="1:32" ht="29.25" customHeight="1" x14ac:dyDescent="0.2">
      <c r="A391" s="23" t="s">
        <v>1007</v>
      </c>
      <c r="B391" s="109" t="s">
        <v>1008</v>
      </c>
      <c r="C391" s="54" t="s">
        <v>1009</v>
      </c>
      <c r="D391" s="23" t="s">
        <v>187</v>
      </c>
      <c r="E391" s="49">
        <v>121</v>
      </c>
      <c r="F391" s="50">
        <f>E391*1.26</f>
        <v>152.46</v>
      </c>
      <c r="G391" s="50">
        <v>153</v>
      </c>
      <c r="H391" s="51"/>
      <c r="I391" s="50">
        <v>153</v>
      </c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0">
        <v>205</v>
      </c>
      <c r="U391" s="52">
        <f>T391*112.34%</f>
        <v>230.297</v>
      </c>
      <c r="V391" s="51"/>
      <c r="W391" s="51"/>
      <c r="X391" s="50">
        <v>268</v>
      </c>
      <c r="Y391" s="107">
        <v>412</v>
      </c>
      <c r="Z391" s="31">
        <f t="shared" si="49"/>
        <v>423.86559999999997</v>
      </c>
      <c r="AA391" s="31"/>
      <c r="AB391" s="32">
        <f t="shared" si="45"/>
        <v>441.66795519999999</v>
      </c>
      <c r="AC391" s="33">
        <f t="shared" si="46"/>
        <v>17.802355200000022</v>
      </c>
      <c r="AD391" s="11">
        <v>550</v>
      </c>
      <c r="AE391" s="34">
        <f t="shared" si="44"/>
        <v>478.37056227711997</v>
      </c>
      <c r="AF391" s="35">
        <f t="shared" si="43"/>
        <v>36.702607077119978</v>
      </c>
    </row>
    <row r="392" spans="1:32" ht="20.100000000000001" customHeight="1" x14ac:dyDescent="0.2">
      <c r="A392" s="23" t="s">
        <v>1010</v>
      </c>
      <c r="B392" s="109" t="s">
        <v>1011</v>
      </c>
      <c r="C392" s="54" t="s">
        <v>1012</v>
      </c>
      <c r="D392" s="23" t="s">
        <v>187</v>
      </c>
      <c r="E392" s="49">
        <v>121</v>
      </c>
      <c r="F392" s="50">
        <f>E392*1.26</f>
        <v>152.46</v>
      </c>
      <c r="G392" s="50">
        <v>153</v>
      </c>
      <c r="H392" s="51"/>
      <c r="I392" s="50">
        <v>153</v>
      </c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0">
        <v>205</v>
      </c>
      <c r="U392" s="52">
        <f>T392*112.34%</f>
        <v>230.297</v>
      </c>
      <c r="V392" s="51"/>
      <c r="W392" s="51"/>
      <c r="X392" s="50">
        <v>268</v>
      </c>
      <c r="Y392" s="107">
        <v>412</v>
      </c>
      <c r="Z392" s="31">
        <f t="shared" si="49"/>
        <v>423.86559999999997</v>
      </c>
      <c r="AA392" s="31"/>
      <c r="AB392" s="32">
        <f t="shared" si="45"/>
        <v>441.66795519999999</v>
      </c>
      <c r="AC392" s="33">
        <f t="shared" si="46"/>
        <v>17.802355200000022</v>
      </c>
      <c r="AD392" s="11">
        <v>650</v>
      </c>
      <c r="AE392" s="34">
        <f t="shared" si="44"/>
        <v>478.37056227711997</v>
      </c>
      <c r="AF392" s="35">
        <f t="shared" si="43"/>
        <v>36.702607077119978</v>
      </c>
    </row>
    <row r="393" spans="1:32" ht="20.100000000000001" customHeight="1" x14ac:dyDescent="0.2">
      <c r="A393" s="23"/>
      <c r="B393" s="13" t="s">
        <v>1013</v>
      </c>
      <c r="C393" s="24" t="s">
        <v>1014</v>
      </c>
      <c r="D393" s="23" t="s">
        <v>187</v>
      </c>
      <c r="E393" s="25">
        <v>145</v>
      </c>
      <c r="F393" s="26">
        <f>E393*1.26</f>
        <v>182.7</v>
      </c>
      <c r="G393" s="26">
        <v>183</v>
      </c>
      <c r="H393" s="23"/>
      <c r="I393" s="26">
        <v>183</v>
      </c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6">
        <v>245</v>
      </c>
      <c r="U393" s="29">
        <f>T393*112.34%</f>
        <v>275.233</v>
      </c>
      <c r="V393" s="23"/>
      <c r="W393" s="23"/>
      <c r="X393" s="50">
        <v>398</v>
      </c>
      <c r="Y393" s="30">
        <v>589</v>
      </c>
      <c r="Z393" s="31">
        <f t="shared" si="49"/>
        <v>605.96320000000003</v>
      </c>
      <c r="AA393" s="31"/>
      <c r="AB393" s="32">
        <f t="shared" si="45"/>
        <v>631.41365440000004</v>
      </c>
      <c r="AC393" s="33">
        <f t="shared" si="46"/>
        <v>25.450454400000012</v>
      </c>
      <c r="AD393" s="11"/>
      <c r="AE393" s="34">
        <f t="shared" si="44"/>
        <v>683.88412908064015</v>
      </c>
      <c r="AF393" s="35">
        <f t="shared" si="43"/>
        <v>52.470474680640109</v>
      </c>
    </row>
    <row r="394" spans="1:32" ht="20.100000000000001" customHeight="1" x14ac:dyDescent="0.2">
      <c r="A394" s="23" t="s">
        <v>1015</v>
      </c>
      <c r="B394" s="13" t="s">
        <v>1016</v>
      </c>
      <c r="C394" s="24" t="s">
        <v>1017</v>
      </c>
      <c r="D394" s="23" t="s">
        <v>187</v>
      </c>
      <c r="E394" s="25"/>
      <c r="F394" s="26"/>
      <c r="G394" s="26"/>
      <c r="H394" s="23"/>
      <c r="I394" s="26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6"/>
      <c r="U394" s="29"/>
      <c r="V394" s="23"/>
      <c r="W394" s="23"/>
      <c r="X394" s="50"/>
      <c r="Y394" s="30">
        <v>901</v>
      </c>
      <c r="Z394" s="31">
        <f t="shared" si="49"/>
        <v>926.94879999999989</v>
      </c>
      <c r="AA394" s="31"/>
      <c r="AB394" s="32">
        <f t="shared" si="45"/>
        <v>965.88064959999986</v>
      </c>
      <c r="AC394" s="33">
        <f t="shared" si="46"/>
        <v>38.931849599999964</v>
      </c>
      <c r="AD394" s="11"/>
      <c r="AE394" s="34">
        <f t="shared" si="44"/>
        <v>1046.1453315817598</v>
      </c>
      <c r="AF394" s="35">
        <f t="shared" si="43"/>
        <v>80.264681981759963</v>
      </c>
    </row>
    <row r="395" spans="1:32" ht="20.100000000000001" customHeight="1" x14ac:dyDescent="0.2">
      <c r="A395" s="56"/>
      <c r="B395" s="142" t="s">
        <v>1018</v>
      </c>
      <c r="C395" s="121" t="s">
        <v>1019</v>
      </c>
      <c r="D395" s="56" t="s">
        <v>187</v>
      </c>
      <c r="E395" s="123"/>
      <c r="F395" s="89"/>
      <c r="G395" s="89"/>
      <c r="H395" s="56"/>
      <c r="I395" s="89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89"/>
      <c r="U395" s="64"/>
      <c r="V395" s="56"/>
      <c r="W395" s="56"/>
      <c r="X395" s="60"/>
      <c r="Y395" s="63"/>
      <c r="Z395" s="64"/>
      <c r="AA395" s="64"/>
      <c r="AB395" s="46">
        <v>1079</v>
      </c>
      <c r="AC395" s="33"/>
      <c r="AD395" s="11"/>
      <c r="AE395" s="34">
        <f t="shared" si="44"/>
        <v>1168.6649</v>
      </c>
      <c r="AF395" s="35">
        <f t="shared" si="43"/>
        <v>89.664899999999989</v>
      </c>
    </row>
    <row r="396" spans="1:32" ht="20.100000000000001" customHeight="1" x14ac:dyDescent="0.2">
      <c r="A396" s="56"/>
      <c r="B396" s="122" t="s">
        <v>1020</v>
      </c>
      <c r="C396" s="121" t="s">
        <v>1021</v>
      </c>
      <c r="D396" s="56" t="s">
        <v>187</v>
      </c>
      <c r="E396" s="123"/>
      <c r="F396" s="89"/>
      <c r="G396" s="89"/>
      <c r="H396" s="56"/>
      <c r="I396" s="89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89"/>
      <c r="U396" s="64"/>
      <c r="V396" s="56"/>
      <c r="W396" s="56"/>
      <c r="X396" s="60"/>
      <c r="Y396" s="63"/>
      <c r="Z396" s="64"/>
      <c r="AA396" s="64"/>
      <c r="AB396" s="46">
        <v>563</v>
      </c>
      <c r="AC396" s="33"/>
      <c r="AD396" s="11"/>
      <c r="AE396" s="34">
        <f t="shared" si="44"/>
        <v>609.78530000000001</v>
      </c>
      <c r="AF396" s="35">
        <f t="shared" si="43"/>
        <v>46.785300000000007</v>
      </c>
    </row>
    <row r="397" spans="1:32" ht="20.100000000000001" customHeight="1" x14ac:dyDescent="0.2">
      <c r="A397" s="23"/>
      <c r="B397" s="136"/>
      <c r="C397" s="65" t="s">
        <v>1022</v>
      </c>
      <c r="D397" s="23"/>
      <c r="E397" s="26"/>
      <c r="F397" s="26"/>
      <c r="G397" s="26"/>
      <c r="H397" s="23"/>
      <c r="I397" s="26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6"/>
      <c r="U397" s="29"/>
      <c r="V397" s="23"/>
      <c r="W397" s="23"/>
      <c r="X397" s="50"/>
      <c r="Y397" s="30"/>
      <c r="Z397" s="31"/>
      <c r="AA397" s="31"/>
      <c r="AB397" s="32"/>
      <c r="AC397" s="33"/>
      <c r="AD397" s="11"/>
      <c r="AE397" s="34"/>
      <c r="AF397" s="35">
        <f t="shared" ref="AF397:AF460" si="50">AE397-AB397</f>
        <v>0</v>
      </c>
    </row>
    <row r="398" spans="1:32" ht="20.100000000000001" customHeight="1" x14ac:dyDescent="0.2">
      <c r="A398" s="23" t="s">
        <v>1023</v>
      </c>
      <c r="B398" s="23" t="s">
        <v>1024</v>
      </c>
      <c r="C398" s="137" t="s">
        <v>1025</v>
      </c>
      <c r="D398" s="23" t="s">
        <v>187</v>
      </c>
      <c r="E398" s="26">
        <v>340</v>
      </c>
      <c r="F398" s="26"/>
      <c r="G398" s="26"/>
      <c r="H398" s="23"/>
      <c r="I398" s="26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6"/>
      <c r="U398" s="29"/>
      <c r="V398" s="23"/>
      <c r="W398" s="23"/>
      <c r="X398" s="50"/>
      <c r="Y398" s="78">
        <v>340</v>
      </c>
      <c r="Z398" s="31">
        <f t="shared" ref="Z398:Z425" si="51">Y398*$Z$11/100</f>
        <v>349.79199999999997</v>
      </c>
      <c r="AA398" s="31"/>
      <c r="AB398" s="32">
        <f t="shared" si="45"/>
        <v>364.48326399999996</v>
      </c>
      <c r="AC398" s="33">
        <f t="shared" si="46"/>
        <v>14.69126399999999</v>
      </c>
      <c r="AD398" s="11"/>
      <c r="AE398" s="34">
        <f t="shared" ref="AE398:AE461" si="52">AB398*AH$11/100</f>
        <v>394.77182323839997</v>
      </c>
      <c r="AF398" s="35">
        <f t="shared" si="50"/>
        <v>30.288559238400012</v>
      </c>
    </row>
    <row r="399" spans="1:32" ht="20.100000000000001" customHeight="1" x14ac:dyDescent="0.2">
      <c r="A399" s="23" t="s">
        <v>1004</v>
      </c>
      <c r="B399" s="23" t="s">
        <v>1026</v>
      </c>
      <c r="C399" s="137" t="s">
        <v>1027</v>
      </c>
      <c r="D399" s="23" t="s">
        <v>187</v>
      </c>
      <c r="E399" s="26">
        <v>430</v>
      </c>
      <c r="F399" s="26"/>
      <c r="G399" s="26"/>
      <c r="H399" s="23"/>
      <c r="I399" s="26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6"/>
      <c r="U399" s="29"/>
      <c r="V399" s="23"/>
      <c r="W399" s="23"/>
      <c r="X399" s="50"/>
      <c r="Y399" s="78">
        <v>430</v>
      </c>
      <c r="Z399" s="31">
        <f t="shared" si="51"/>
        <v>442.38400000000001</v>
      </c>
      <c r="AA399" s="31"/>
      <c r="AB399" s="32">
        <f t="shared" si="45"/>
        <v>460.96412800000007</v>
      </c>
      <c r="AC399" s="33">
        <f t="shared" si="46"/>
        <v>18.580128000000059</v>
      </c>
      <c r="AD399" s="11"/>
      <c r="AE399" s="34">
        <f t="shared" si="52"/>
        <v>499.27024703680007</v>
      </c>
      <c r="AF399" s="35">
        <f t="shared" si="50"/>
        <v>38.306119036799998</v>
      </c>
    </row>
    <row r="400" spans="1:32" ht="20.100000000000001" customHeight="1" x14ac:dyDescent="0.2">
      <c r="A400" s="23" t="s">
        <v>1028</v>
      </c>
      <c r="B400" s="23" t="s">
        <v>1029</v>
      </c>
      <c r="C400" s="137" t="s">
        <v>1030</v>
      </c>
      <c r="D400" s="23" t="s">
        <v>187</v>
      </c>
      <c r="E400" s="26">
        <v>351</v>
      </c>
      <c r="F400" s="26"/>
      <c r="G400" s="26"/>
      <c r="H400" s="23"/>
      <c r="I400" s="26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6"/>
      <c r="U400" s="29"/>
      <c r="V400" s="23"/>
      <c r="W400" s="23"/>
      <c r="X400" s="50"/>
      <c r="Y400" s="78">
        <v>351</v>
      </c>
      <c r="Z400" s="31">
        <f t="shared" si="51"/>
        <v>361.10879999999997</v>
      </c>
      <c r="AA400" s="31"/>
      <c r="AB400" s="32">
        <f t="shared" si="45"/>
        <v>376.27536959999998</v>
      </c>
      <c r="AC400" s="33">
        <f t="shared" si="46"/>
        <v>15.166569600000003</v>
      </c>
      <c r="AD400" s="15" t="s">
        <v>1031</v>
      </c>
      <c r="AE400" s="34">
        <f t="shared" si="52"/>
        <v>407.54385281375994</v>
      </c>
      <c r="AF400" s="35">
        <f t="shared" si="50"/>
        <v>31.268483213759964</v>
      </c>
    </row>
    <row r="401" spans="1:32" ht="36.75" customHeight="1" x14ac:dyDescent="0.2">
      <c r="A401" s="23" t="s">
        <v>1032</v>
      </c>
      <c r="B401" s="23" t="s">
        <v>1033</v>
      </c>
      <c r="C401" s="137" t="s">
        <v>1034</v>
      </c>
      <c r="D401" s="23" t="s">
        <v>187</v>
      </c>
      <c r="E401" s="26">
        <v>519</v>
      </c>
      <c r="F401" s="26"/>
      <c r="G401" s="26"/>
      <c r="H401" s="23"/>
      <c r="I401" s="26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6"/>
      <c r="U401" s="29"/>
      <c r="V401" s="23"/>
      <c r="W401" s="23"/>
      <c r="X401" s="50"/>
      <c r="Y401" s="78">
        <v>519</v>
      </c>
      <c r="Z401" s="31">
        <f t="shared" si="51"/>
        <v>533.94720000000007</v>
      </c>
      <c r="AA401" s="31"/>
      <c r="AB401" s="32">
        <f t="shared" si="45"/>
        <v>556.37298240000007</v>
      </c>
      <c r="AC401" s="33">
        <f t="shared" si="46"/>
        <v>22.425782400000003</v>
      </c>
      <c r="AD401" s="11">
        <v>750</v>
      </c>
      <c r="AE401" s="34">
        <f t="shared" si="52"/>
        <v>602.60757723744007</v>
      </c>
      <c r="AF401" s="35">
        <f t="shared" si="50"/>
        <v>46.23459483744</v>
      </c>
    </row>
    <row r="402" spans="1:32" ht="25.5" hidden="1" customHeight="1" x14ac:dyDescent="0.2">
      <c r="A402" s="23" t="s">
        <v>1035</v>
      </c>
      <c r="B402" s="23" t="s">
        <v>1029</v>
      </c>
      <c r="C402" s="137" t="s">
        <v>1036</v>
      </c>
      <c r="D402" s="23" t="s">
        <v>187</v>
      </c>
      <c r="E402" s="26">
        <v>481</v>
      </c>
      <c r="F402" s="26"/>
      <c r="G402" s="26"/>
      <c r="H402" s="23"/>
      <c r="I402" s="26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6"/>
      <c r="U402" s="29"/>
      <c r="V402" s="23"/>
      <c r="W402" s="23"/>
      <c r="X402" s="50"/>
      <c r="Y402" s="78">
        <v>481</v>
      </c>
      <c r="Z402" s="31">
        <f t="shared" si="51"/>
        <v>494.8528</v>
      </c>
      <c r="AA402" s="31"/>
      <c r="AB402" s="32">
        <f t="shared" si="45"/>
        <v>515.63661760000002</v>
      </c>
      <c r="AC402" s="33">
        <f t="shared" si="46"/>
        <v>20.78381760000002</v>
      </c>
      <c r="AD402" s="11"/>
      <c r="AE402" s="34">
        <f t="shared" si="52"/>
        <v>558.48602052256001</v>
      </c>
      <c r="AF402" s="35">
        <f t="shared" si="50"/>
        <v>42.849402922559989</v>
      </c>
    </row>
    <row r="403" spans="1:32" ht="20.100000000000001" hidden="1" customHeight="1" x14ac:dyDescent="0.2">
      <c r="A403" s="23" t="s">
        <v>1037</v>
      </c>
      <c r="B403" s="23" t="s">
        <v>1033</v>
      </c>
      <c r="C403" s="137" t="s">
        <v>1038</v>
      </c>
      <c r="D403" s="23" t="s">
        <v>187</v>
      </c>
      <c r="E403" s="26">
        <v>389</v>
      </c>
      <c r="F403" s="26"/>
      <c r="G403" s="26"/>
      <c r="H403" s="23"/>
      <c r="I403" s="26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6"/>
      <c r="U403" s="29"/>
      <c r="V403" s="23"/>
      <c r="W403" s="23"/>
      <c r="X403" s="50"/>
      <c r="Y403" s="78">
        <v>389</v>
      </c>
      <c r="Z403" s="31">
        <f t="shared" si="51"/>
        <v>400.20319999999998</v>
      </c>
      <c r="AA403" s="31"/>
      <c r="AB403" s="32">
        <f t="shared" si="45"/>
        <v>417.01173439999997</v>
      </c>
      <c r="AC403" s="33">
        <f t="shared" si="46"/>
        <v>16.808534399999985</v>
      </c>
      <c r="AD403" s="11"/>
      <c r="AE403" s="34">
        <f t="shared" si="52"/>
        <v>451.66540952863994</v>
      </c>
      <c r="AF403" s="35">
        <f t="shared" si="50"/>
        <v>34.653675128639975</v>
      </c>
    </row>
    <row r="404" spans="1:32" ht="27" customHeight="1" x14ac:dyDescent="0.2">
      <c r="A404" s="23"/>
      <c r="B404" s="23" t="s">
        <v>1039</v>
      </c>
      <c r="C404" s="137" t="s">
        <v>1040</v>
      </c>
      <c r="D404" s="23" t="s">
        <v>187</v>
      </c>
      <c r="E404" s="26">
        <v>288</v>
      </c>
      <c r="F404" s="26"/>
      <c r="G404" s="26"/>
      <c r="H404" s="23"/>
      <c r="I404" s="26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6"/>
      <c r="U404" s="29"/>
      <c r="V404" s="23"/>
      <c r="W404" s="23"/>
      <c r="X404" s="50"/>
      <c r="Y404" s="78">
        <v>288</v>
      </c>
      <c r="Z404" s="31">
        <f t="shared" si="51"/>
        <v>296.2944</v>
      </c>
      <c r="AA404" s="31"/>
      <c r="AB404" s="32">
        <f t="shared" si="45"/>
        <v>308.73876480000001</v>
      </c>
      <c r="AC404" s="33">
        <f t="shared" si="46"/>
        <v>12.444364800000017</v>
      </c>
      <c r="AD404" s="11"/>
      <c r="AE404" s="34">
        <f t="shared" si="52"/>
        <v>334.39495615488005</v>
      </c>
      <c r="AF404" s="35">
        <f t="shared" si="50"/>
        <v>25.656191354880036</v>
      </c>
    </row>
    <row r="405" spans="1:32" ht="24.75" customHeight="1" x14ac:dyDescent="0.2">
      <c r="A405" s="23" t="s">
        <v>1007</v>
      </c>
      <c r="B405" s="23" t="s">
        <v>1041</v>
      </c>
      <c r="C405" s="137" t="s">
        <v>1042</v>
      </c>
      <c r="D405" s="23" t="s">
        <v>187</v>
      </c>
      <c r="E405" s="26">
        <v>350</v>
      </c>
      <c r="F405" s="26"/>
      <c r="G405" s="26"/>
      <c r="H405" s="23"/>
      <c r="I405" s="26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6"/>
      <c r="U405" s="29"/>
      <c r="V405" s="23"/>
      <c r="W405" s="23"/>
      <c r="X405" s="50"/>
      <c r="Y405" s="78">
        <v>350</v>
      </c>
      <c r="Z405" s="31">
        <f t="shared" si="51"/>
        <v>360.08</v>
      </c>
      <c r="AA405" s="31"/>
      <c r="AB405" s="32">
        <f t="shared" si="45"/>
        <v>375.20336000000003</v>
      </c>
      <c r="AC405" s="33">
        <f t="shared" si="46"/>
        <v>15.123360000000048</v>
      </c>
      <c r="AD405" s="11">
        <v>550</v>
      </c>
      <c r="AE405" s="34">
        <f t="shared" si="52"/>
        <v>406.38275921600007</v>
      </c>
      <c r="AF405" s="35">
        <f t="shared" si="50"/>
        <v>31.179399216000036</v>
      </c>
    </row>
    <row r="406" spans="1:32" ht="24" customHeight="1" x14ac:dyDescent="0.2">
      <c r="A406" s="23" t="s">
        <v>1043</v>
      </c>
      <c r="B406" s="23" t="s">
        <v>1044</v>
      </c>
      <c r="C406" s="137" t="s">
        <v>1045</v>
      </c>
      <c r="D406" s="23" t="s">
        <v>187</v>
      </c>
      <c r="E406" s="26">
        <v>351</v>
      </c>
      <c r="F406" s="26"/>
      <c r="G406" s="26"/>
      <c r="H406" s="23"/>
      <c r="I406" s="26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6"/>
      <c r="U406" s="29"/>
      <c r="V406" s="23"/>
      <c r="W406" s="23"/>
      <c r="X406" s="50"/>
      <c r="Y406" s="78">
        <v>351</v>
      </c>
      <c r="Z406" s="31">
        <f t="shared" si="51"/>
        <v>361.10879999999997</v>
      </c>
      <c r="AA406" s="31"/>
      <c r="AB406" s="32">
        <f t="shared" si="45"/>
        <v>376.27536959999998</v>
      </c>
      <c r="AC406" s="33">
        <f t="shared" si="46"/>
        <v>15.166569600000003</v>
      </c>
      <c r="AD406" s="11"/>
      <c r="AE406" s="34">
        <f t="shared" si="52"/>
        <v>407.54385281375994</v>
      </c>
      <c r="AF406" s="35">
        <f t="shared" si="50"/>
        <v>31.268483213759964</v>
      </c>
    </row>
    <row r="407" spans="1:32" ht="20.100000000000001" customHeight="1" x14ac:dyDescent="0.2">
      <c r="A407" s="23" t="s">
        <v>1046</v>
      </c>
      <c r="B407" s="23" t="s">
        <v>1047</v>
      </c>
      <c r="C407" s="137" t="s">
        <v>1048</v>
      </c>
      <c r="D407" s="23" t="s">
        <v>187</v>
      </c>
      <c r="E407" s="26">
        <v>157</v>
      </c>
      <c r="F407" s="26"/>
      <c r="G407" s="26"/>
      <c r="H407" s="23"/>
      <c r="I407" s="26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6"/>
      <c r="U407" s="29"/>
      <c r="V407" s="23"/>
      <c r="W407" s="23"/>
      <c r="X407" s="50"/>
      <c r="Y407" s="78">
        <v>157</v>
      </c>
      <c r="Z407" s="31">
        <f t="shared" si="51"/>
        <v>161.52160000000001</v>
      </c>
      <c r="AA407" s="31"/>
      <c r="AB407" s="32">
        <f t="shared" si="45"/>
        <v>168.30550720000002</v>
      </c>
      <c r="AC407" s="33">
        <f t="shared" si="46"/>
        <v>6.7839072000000158</v>
      </c>
      <c r="AD407" s="11">
        <v>700</v>
      </c>
      <c r="AE407" s="34">
        <f t="shared" si="52"/>
        <v>182.29169484832005</v>
      </c>
      <c r="AF407" s="35">
        <f t="shared" si="50"/>
        <v>13.986187648320026</v>
      </c>
    </row>
    <row r="408" spans="1:32" ht="20.100000000000001" customHeight="1" x14ac:dyDescent="0.2">
      <c r="A408" s="23" t="s">
        <v>1010</v>
      </c>
      <c r="B408" s="23" t="s">
        <v>1049</v>
      </c>
      <c r="C408" s="137" t="s">
        <v>1050</v>
      </c>
      <c r="D408" s="23" t="s">
        <v>187</v>
      </c>
      <c r="E408" s="26">
        <v>248</v>
      </c>
      <c r="F408" s="26"/>
      <c r="G408" s="26"/>
      <c r="H408" s="23"/>
      <c r="I408" s="26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6"/>
      <c r="U408" s="29"/>
      <c r="V408" s="23"/>
      <c r="W408" s="23"/>
      <c r="X408" s="50"/>
      <c r="Y408" s="78">
        <v>248</v>
      </c>
      <c r="Z408" s="31">
        <f t="shared" si="51"/>
        <v>255.14239999999998</v>
      </c>
      <c r="AA408" s="31"/>
      <c r="AB408" s="32">
        <f t="shared" si="45"/>
        <v>265.85838079999996</v>
      </c>
      <c r="AC408" s="33">
        <f t="shared" si="46"/>
        <v>10.715980799999983</v>
      </c>
      <c r="AD408" s="11">
        <v>650</v>
      </c>
      <c r="AE408" s="34">
        <f t="shared" si="52"/>
        <v>287.95121224447996</v>
      </c>
      <c r="AF408" s="35">
        <f t="shared" si="50"/>
        <v>22.092831444479998</v>
      </c>
    </row>
    <row r="409" spans="1:32" ht="20.100000000000001" customHeight="1" x14ac:dyDescent="0.2">
      <c r="A409" s="23" t="s">
        <v>1051</v>
      </c>
      <c r="B409" s="23" t="s">
        <v>1052</v>
      </c>
      <c r="C409" s="137" t="s">
        <v>1053</v>
      </c>
      <c r="D409" s="23" t="s">
        <v>187</v>
      </c>
      <c r="E409" s="26">
        <v>194</v>
      </c>
      <c r="F409" s="26"/>
      <c r="G409" s="26"/>
      <c r="H409" s="23"/>
      <c r="I409" s="26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6"/>
      <c r="U409" s="29"/>
      <c r="V409" s="23"/>
      <c r="W409" s="23"/>
      <c r="X409" s="50"/>
      <c r="Y409" s="78">
        <v>194</v>
      </c>
      <c r="Z409" s="31">
        <f t="shared" si="51"/>
        <v>199.58719999999997</v>
      </c>
      <c r="AA409" s="31"/>
      <c r="AB409" s="32">
        <f t="shared" si="45"/>
        <v>207.96986239999998</v>
      </c>
      <c r="AC409" s="33">
        <f t="shared" si="46"/>
        <v>8.3826624000000152</v>
      </c>
      <c r="AD409" s="11">
        <v>450</v>
      </c>
      <c r="AE409" s="34">
        <f t="shared" si="52"/>
        <v>225.25215796543998</v>
      </c>
      <c r="AF409" s="35">
        <f t="shared" si="50"/>
        <v>17.282295565439995</v>
      </c>
    </row>
    <row r="410" spans="1:32" ht="20.100000000000001" hidden="1" customHeight="1" x14ac:dyDescent="0.2">
      <c r="A410" s="23" t="s">
        <v>1054</v>
      </c>
      <c r="B410" s="23" t="s">
        <v>1055</v>
      </c>
      <c r="C410" s="137" t="s">
        <v>1056</v>
      </c>
      <c r="D410" s="23" t="s">
        <v>187</v>
      </c>
      <c r="E410" s="26">
        <v>144</v>
      </c>
      <c r="F410" s="26"/>
      <c r="G410" s="26"/>
      <c r="H410" s="23"/>
      <c r="I410" s="26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6"/>
      <c r="U410" s="29"/>
      <c r="V410" s="23"/>
      <c r="W410" s="23"/>
      <c r="X410" s="50"/>
      <c r="Y410" s="78">
        <v>144</v>
      </c>
      <c r="Z410" s="31">
        <f t="shared" si="51"/>
        <v>148.1472</v>
      </c>
      <c r="AA410" s="31"/>
      <c r="AB410" s="32">
        <f t="shared" si="45"/>
        <v>154.36938240000001</v>
      </c>
      <c r="AC410" s="33">
        <f t="shared" si="46"/>
        <v>6.2221824000000083</v>
      </c>
      <c r="AD410" s="11"/>
      <c r="AE410" s="34">
        <f t="shared" si="52"/>
        <v>167.19747807744002</v>
      </c>
      <c r="AF410" s="35">
        <f t="shared" si="50"/>
        <v>12.828095677440018</v>
      </c>
    </row>
    <row r="411" spans="1:32" ht="20.100000000000001" customHeight="1" x14ac:dyDescent="0.2">
      <c r="A411" s="23" t="s">
        <v>1057</v>
      </c>
      <c r="B411" s="23" t="s">
        <v>1055</v>
      </c>
      <c r="C411" s="137" t="s">
        <v>1058</v>
      </c>
      <c r="D411" s="23" t="s">
        <v>187</v>
      </c>
      <c r="E411" s="26">
        <v>144</v>
      </c>
      <c r="F411" s="26"/>
      <c r="G411" s="26"/>
      <c r="H411" s="23"/>
      <c r="I411" s="26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6"/>
      <c r="U411" s="29"/>
      <c r="V411" s="23"/>
      <c r="W411" s="23"/>
      <c r="X411" s="50"/>
      <c r="Y411" s="78">
        <v>144</v>
      </c>
      <c r="Z411" s="31">
        <f t="shared" si="51"/>
        <v>148.1472</v>
      </c>
      <c r="AA411" s="31"/>
      <c r="AB411" s="32">
        <f t="shared" si="45"/>
        <v>154.36938240000001</v>
      </c>
      <c r="AC411" s="33">
        <f t="shared" si="46"/>
        <v>6.2221824000000083</v>
      </c>
      <c r="AD411" s="11"/>
      <c r="AE411" s="34">
        <f t="shared" si="52"/>
        <v>167.19747807744002</v>
      </c>
      <c r="AF411" s="35">
        <f t="shared" si="50"/>
        <v>12.828095677440018</v>
      </c>
    </row>
    <row r="412" spans="1:32" ht="20.100000000000001" customHeight="1" x14ac:dyDescent="0.2">
      <c r="A412" s="23" t="s">
        <v>1059</v>
      </c>
      <c r="B412" s="23" t="s">
        <v>1060</v>
      </c>
      <c r="C412" s="137" t="s">
        <v>1061</v>
      </c>
      <c r="D412" s="23" t="s">
        <v>187</v>
      </c>
      <c r="E412" s="26">
        <v>143</v>
      </c>
      <c r="F412" s="26"/>
      <c r="G412" s="26"/>
      <c r="H412" s="23"/>
      <c r="I412" s="26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6"/>
      <c r="U412" s="29"/>
      <c r="V412" s="23"/>
      <c r="W412" s="23"/>
      <c r="X412" s="50"/>
      <c r="Y412" s="78">
        <v>143</v>
      </c>
      <c r="Z412" s="31">
        <f t="shared" si="51"/>
        <v>147.11840000000001</v>
      </c>
      <c r="AA412" s="31"/>
      <c r="AB412" s="32">
        <f t="shared" si="45"/>
        <v>153.29737280000001</v>
      </c>
      <c r="AC412" s="33">
        <f t="shared" si="46"/>
        <v>6.1789727999999968</v>
      </c>
      <c r="AD412" s="11"/>
      <c r="AE412" s="34">
        <f t="shared" si="52"/>
        <v>166.03638447968001</v>
      </c>
      <c r="AF412" s="35">
        <f t="shared" si="50"/>
        <v>12.739011679680004</v>
      </c>
    </row>
    <row r="413" spans="1:32" ht="20.100000000000001" customHeight="1" x14ac:dyDescent="0.2">
      <c r="A413" s="23"/>
      <c r="B413" s="23" t="s">
        <v>1062</v>
      </c>
      <c r="C413" s="137" t="s">
        <v>1063</v>
      </c>
      <c r="D413" s="23" t="s">
        <v>187</v>
      </c>
      <c r="E413" s="26">
        <v>194</v>
      </c>
      <c r="F413" s="26"/>
      <c r="G413" s="26"/>
      <c r="H413" s="23"/>
      <c r="I413" s="26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6"/>
      <c r="U413" s="29"/>
      <c r="V413" s="23"/>
      <c r="W413" s="23"/>
      <c r="X413" s="50"/>
      <c r="Y413" s="78">
        <v>194</v>
      </c>
      <c r="Z413" s="31">
        <f t="shared" si="51"/>
        <v>199.58719999999997</v>
      </c>
      <c r="AA413" s="31"/>
      <c r="AB413" s="32">
        <f t="shared" si="45"/>
        <v>207.96986239999998</v>
      </c>
      <c r="AC413" s="33">
        <f t="shared" si="46"/>
        <v>8.3826624000000152</v>
      </c>
      <c r="AD413" s="11"/>
      <c r="AE413" s="34">
        <f t="shared" si="52"/>
        <v>225.25215796543998</v>
      </c>
      <c r="AF413" s="35">
        <f t="shared" si="50"/>
        <v>17.282295565439995</v>
      </c>
    </row>
    <row r="414" spans="1:32" ht="23.25" customHeight="1" x14ac:dyDescent="0.2">
      <c r="A414" s="23" t="s">
        <v>1064</v>
      </c>
      <c r="B414" s="23" t="s">
        <v>1065</v>
      </c>
      <c r="C414" s="137" t="s">
        <v>1066</v>
      </c>
      <c r="D414" s="23" t="s">
        <v>187</v>
      </c>
      <c r="E414" s="26">
        <v>245</v>
      </c>
      <c r="F414" s="26"/>
      <c r="G414" s="26"/>
      <c r="H414" s="23"/>
      <c r="I414" s="26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6"/>
      <c r="U414" s="29"/>
      <c r="V414" s="23"/>
      <c r="W414" s="23"/>
      <c r="X414" s="50"/>
      <c r="Y414" s="78">
        <v>245</v>
      </c>
      <c r="Z414" s="31">
        <f t="shared" si="51"/>
        <v>252.05599999999998</v>
      </c>
      <c r="AA414" s="31"/>
      <c r="AB414" s="32">
        <f t="shared" si="45"/>
        <v>262.64235200000002</v>
      </c>
      <c r="AC414" s="33">
        <f t="shared" si="46"/>
        <v>10.586352000000034</v>
      </c>
      <c r="AD414" s="11"/>
      <c r="AE414" s="34">
        <f t="shared" si="52"/>
        <v>284.4679314512</v>
      </c>
      <c r="AF414" s="35">
        <f t="shared" si="50"/>
        <v>21.825579451199985</v>
      </c>
    </row>
    <row r="415" spans="1:32" ht="23.25" hidden="1" customHeight="1" x14ac:dyDescent="0.2">
      <c r="A415" s="23"/>
      <c r="B415" s="23" t="s">
        <v>1067</v>
      </c>
      <c r="C415" s="137" t="s">
        <v>1068</v>
      </c>
      <c r="D415" s="23" t="s">
        <v>187</v>
      </c>
      <c r="E415" s="26">
        <v>245</v>
      </c>
      <c r="F415" s="26"/>
      <c r="G415" s="26"/>
      <c r="H415" s="23"/>
      <c r="I415" s="26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6"/>
      <c r="U415" s="29"/>
      <c r="V415" s="23"/>
      <c r="W415" s="23"/>
      <c r="X415" s="50"/>
      <c r="Y415" s="78">
        <v>245</v>
      </c>
      <c r="Z415" s="31">
        <f t="shared" si="51"/>
        <v>252.05599999999998</v>
      </c>
      <c r="AA415" s="31"/>
      <c r="AB415" s="32">
        <f t="shared" si="45"/>
        <v>262.64235200000002</v>
      </c>
      <c r="AC415" s="33">
        <f t="shared" si="46"/>
        <v>10.586352000000034</v>
      </c>
      <c r="AD415" s="11"/>
      <c r="AE415" s="34">
        <f t="shared" si="52"/>
        <v>284.4679314512</v>
      </c>
      <c r="AF415" s="35">
        <f t="shared" si="50"/>
        <v>21.825579451199985</v>
      </c>
    </row>
    <row r="416" spans="1:32" ht="20.100000000000001" hidden="1" customHeight="1" x14ac:dyDescent="0.2">
      <c r="A416" s="23"/>
      <c r="B416" s="23" t="s">
        <v>1069</v>
      </c>
      <c r="C416" s="137" t="s">
        <v>1070</v>
      </c>
      <c r="D416" s="23" t="s">
        <v>187</v>
      </c>
      <c r="E416" s="26">
        <v>245</v>
      </c>
      <c r="F416" s="26"/>
      <c r="G416" s="26"/>
      <c r="H416" s="23"/>
      <c r="I416" s="26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6"/>
      <c r="U416" s="29"/>
      <c r="V416" s="23"/>
      <c r="W416" s="23"/>
      <c r="X416" s="50"/>
      <c r="Y416" s="78">
        <v>245</v>
      </c>
      <c r="Z416" s="31">
        <f t="shared" si="51"/>
        <v>252.05599999999998</v>
      </c>
      <c r="AA416" s="31"/>
      <c r="AB416" s="32">
        <f t="shared" si="45"/>
        <v>262.64235200000002</v>
      </c>
      <c r="AC416" s="33">
        <f t="shared" si="46"/>
        <v>10.586352000000034</v>
      </c>
      <c r="AD416" s="11"/>
      <c r="AE416" s="34">
        <f t="shared" si="52"/>
        <v>284.4679314512</v>
      </c>
      <c r="AF416" s="35">
        <f t="shared" si="50"/>
        <v>21.825579451199985</v>
      </c>
    </row>
    <row r="417" spans="1:32" ht="20.100000000000001" hidden="1" customHeight="1" x14ac:dyDescent="0.2">
      <c r="A417" s="23" t="s">
        <v>1071</v>
      </c>
      <c r="B417" s="23" t="s">
        <v>1072</v>
      </c>
      <c r="C417" s="137" t="s">
        <v>1073</v>
      </c>
      <c r="D417" s="23" t="s">
        <v>187</v>
      </c>
      <c r="E417" s="26">
        <v>245</v>
      </c>
      <c r="F417" s="26"/>
      <c r="G417" s="26"/>
      <c r="H417" s="23"/>
      <c r="I417" s="26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6"/>
      <c r="U417" s="29"/>
      <c r="V417" s="23"/>
      <c r="W417" s="23"/>
      <c r="X417" s="50"/>
      <c r="Y417" s="78">
        <v>245</v>
      </c>
      <c r="Z417" s="31">
        <f t="shared" si="51"/>
        <v>252.05599999999998</v>
      </c>
      <c r="AA417" s="31"/>
      <c r="AB417" s="32">
        <f t="shared" si="45"/>
        <v>262.64235200000002</v>
      </c>
      <c r="AC417" s="33">
        <f t="shared" si="46"/>
        <v>10.586352000000034</v>
      </c>
      <c r="AD417" s="11"/>
      <c r="AE417" s="34">
        <f t="shared" si="52"/>
        <v>284.4679314512</v>
      </c>
      <c r="AF417" s="35">
        <f t="shared" si="50"/>
        <v>21.825579451199985</v>
      </c>
    </row>
    <row r="418" spans="1:32" ht="20.100000000000001" customHeight="1" x14ac:dyDescent="0.2">
      <c r="A418" s="23" t="s">
        <v>1074</v>
      </c>
      <c r="B418" s="23" t="s">
        <v>1075</v>
      </c>
      <c r="C418" s="137" t="s">
        <v>1076</v>
      </c>
      <c r="D418" s="23" t="s">
        <v>187</v>
      </c>
      <c r="E418" s="26">
        <v>402</v>
      </c>
      <c r="F418" s="26"/>
      <c r="G418" s="26"/>
      <c r="H418" s="23"/>
      <c r="I418" s="26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6"/>
      <c r="U418" s="29"/>
      <c r="V418" s="23"/>
      <c r="W418" s="23"/>
      <c r="X418" s="50"/>
      <c r="Y418" s="78">
        <v>402</v>
      </c>
      <c r="Z418" s="31">
        <f t="shared" si="51"/>
        <v>413.57759999999996</v>
      </c>
      <c r="AA418" s="31"/>
      <c r="AB418" s="32">
        <f t="shared" si="45"/>
        <v>430.94785919999993</v>
      </c>
      <c r="AC418" s="33">
        <f t="shared" si="46"/>
        <v>17.370259199999964</v>
      </c>
      <c r="AD418" s="11">
        <v>1000</v>
      </c>
      <c r="AE418" s="34">
        <f t="shared" si="52"/>
        <v>466.75962629951994</v>
      </c>
      <c r="AF418" s="35">
        <f t="shared" si="50"/>
        <v>35.811767099520011</v>
      </c>
    </row>
    <row r="419" spans="1:32" ht="20.100000000000001" customHeight="1" x14ac:dyDescent="0.2">
      <c r="A419" s="23" t="s">
        <v>1077</v>
      </c>
      <c r="B419" s="23" t="s">
        <v>1067</v>
      </c>
      <c r="C419" s="137" t="s">
        <v>1078</v>
      </c>
      <c r="D419" s="23" t="s">
        <v>187</v>
      </c>
      <c r="E419" s="26">
        <v>398</v>
      </c>
      <c r="F419" s="26"/>
      <c r="G419" s="26"/>
      <c r="H419" s="23"/>
      <c r="I419" s="26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6"/>
      <c r="U419" s="29"/>
      <c r="V419" s="23"/>
      <c r="W419" s="23"/>
      <c r="X419" s="50"/>
      <c r="Y419" s="78">
        <v>398</v>
      </c>
      <c r="Z419" s="31">
        <f t="shared" si="51"/>
        <v>409.4624</v>
      </c>
      <c r="AA419" s="31"/>
      <c r="AB419" s="32">
        <f t="shared" si="45"/>
        <v>426.65982080000003</v>
      </c>
      <c r="AC419" s="33">
        <f t="shared" si="46"/>
        <v>17.197420800000032</v>
      </c>
      <c r="AD419" s="11">
        <v>1000</v>
      </c>
      <c r="AE419" s="34">
        <f t="shared" si="52"/>
        <v>462.11525190848005</v>
      </c>
      <c r="AF419" s="35">
        <f t="shared" si="50"/>
        <v>35.455431108480013</v>
      </c>
    </row>
    <row r="420" spans="1:32" ht="20.100000000000001" hidden="1" customHeight="1" x14ac:dyDescent="0.2">
      <c r="A420" s="23"/>
      <c r="B420" s="23" t="s">
        <v>1079</v>
      </c>
      <c r="C420" s="137" t="s">
        <v>1080</v>
      </c>
      <c r="D420" s="23" t="s">
        <v>187</v>
      </c>
      <c r="E420" s="26">
        <v>506</v>
      </c>
      <c r="F420" s="26"/>
      <c r="G420" s="26"/>
      <c r="H420" s="23"/>
      <c r="I420" s="26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6"/>
      <c r="U420" s="29"/>
      <c r="V420" s="23"/>
      <c r="W420" s="23"/>
      <c r="X420" s="50"/>
      <c r="Y420" s="78">
        <v>506</v>
      </c>
      <c r="Z420" s="31">
        <f t="shared" si="51"/>
        <v>520.57280000000003</v>
      </c>
      <c r="AA420" s="31"/>
      <c r="AB420" s="32">
        <f t="shared" si="45"/>
        <v>542.43685760000005</v>
      </c>
      <c r="AC420" s="33">
        <f t="shared" si="46"/>
        <v>21.864057600000024</v>
      </c>
      <c r="AD420" s="11"/>
      <c r="AE420" s="34">
        <f t="shared" si="52"/>
        <v>587.51336046656002</v>
      </c>
      <c r="AF420" s="35">
        <f t="shared" si="50"/>
        <v>45.076502866559963</v>
      </c>
    </row>
    <row r="421" spans="1:32" ht="20.100000000000001" customHeight="1" x14ac:dyDescent="0.2">
      <c r="A421" s="23" t="s">
        <v>1081</v>
      </c>
      <c r="B421" s="23" t="s">
        <v>1069</v>
      </c>
      <c r="C421" s="137" t="s">
        <v>1082</v>
      </c>
      <c r="D421" s="23" t="s">
        <v>187</v>
      </c>
      <c r="E421" s="26">
        <v>402</v>
      </c>
      <c r="F421" s="26"/>
      <c r="G421" s="26"/>
      <c r="H421" s="23"/>
      <c r="I421" s="26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6"/>
      <c r="U421" s="29"/>
      <c r="V421" s="23"/>
      <c r="W421" s="23"/>
      <c r="X421" s="50"/>
      <c r="Y421" s="78">
        <v>402</v>
      </c>
      <c r="Z421" s="31">
        <f t="shared" si="51"/>
        <v>413.57759999999996</v>
      </c>
      <c r="AA421" s="31"/>
      <c r="AB421" s="32">
        <f t="shared" si="45"/>
        <v>430.94785919999993</v>
      </c>
      <c r="AC421" s="33">
        <f t="shared" si="46"/>
        <v>17.370259199999964</v>
      </c>
      <c r="AD421" s="11">
        <v>1000</v>
      </c>
      <c r="AE421" s="34">
        <f t="shared" si="52"/>
        <v>466.75962629951994</v>
      </c>
      <c r="AF421" s="35">
        <f t="shared" si="50"/>
        <v>35.811767099520011</v>
      </c>
    </row>
    <row r="422" spans="1:32" ht="20.100000000000001" customHeight="1" x14ac:dyDescent="0.2">
      <c r="A422" s="23" t="s">
        <v>1083</v>
      </c>
      <c r="B422" s="23" t="s">
        <v>1072</v>
      </c>
      <c r="C422" s="137" t="s">
        <v>1084</v>
      </c>
      <c r="D422" s="23" t="s">
        <v>187</v>
      </c>
      <c r="E422" s="26">
        <v>402</v>
      </c>
      <c r="F422" s="26"/>
      <c r="G422" s="26"/>
      <c r="H422" s="23"/>
      <c r="I422" s="26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6"/>
      <c r="U422" s="29"/>
      <c r="V422" s="23"/>
      <c r="W422" s="23"/>
      <c r="X422" s="50"/>
      <c r="Y422" s="78">
        <v>402</v>
      </c>
      <c r="Z422" s="31">
        <f t="shared" si="51"/>
        <v>413.57759999999996</v>
      </c>
      <c r="AA422" s="31"/>
      <c r="AB422" s="32">
        <f t="shared" si="45"/>
        <v>430.94785919999993</v>
      </c>
      <c r="AC422" s="33">
        <f t="shared" si="46"/>
        <v>17.370259199999964</v>
      </c>
      <c r="AD422" s="11"/>
      <c r="AE422" s="34">
        <f t="shared" si="52"/>
        <v>466.75962629951994</v>
      </c>
      <c r="AF422" s="35">
        <f t="shared" si="50"/>
        <v>35.811767099520011</v>
      </c>
    </row>
    <row r="423" spans="1:32" ht="20.100000000000001" hidden="1" customHeight="1" x14ac:dyDescent="0.2">
      <c r="A423" s="23" t="s">
        <v>1085</v>
      </c>
      <c r="B423" s="23" t="s">
        <v>1086</v>
      </c>
      <c r="C423" s="137" t="s">
        <v>1087</v>
      </c>
      <c r="D423" s="23" t="s">
        <v>187</v>
      </c>
      <c r="E423" s="26">
        <v>144</v>
      </c>
      <c r="F423" s="26"/>
      <c r="G423" s="26"/>
      <c r="H423" s="23"/>
      <c r="I423" s="26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6"/>
      <c r="U423" s="29"/>
      <c r="V423" s="23"/>
      <c r="W423" s="23"/>
      <c r="X423" s="50"/>
      <c r="Y423" s="78">
        <v>144</v>
      </c>
      <c r="Z423" s="31">
        <f t="shared" si="51"/>
        <v>148.1472</v>
      </c>
      <c r="AA423" s="31"/>
      <c r="AB423" s="32">
        <f t="shared" si="45"/>
        <v>154.36938240000001</v>
      </c>
      <c r="AC423" s="33">
        <f t="shared" si="46"/>
        <v>6.2221824000000083</v>
      </c>
      <c r="AD423" s="11"/>
      <c r="AE423" s="34">
        <f t="shared" si="52"/>
        <v>167.19747807744002</v>
      </c>
      <c r="AF423" s="35">
        <f t="shared" si="50"/>
        <v>12.828095677440018</v>
      </c>
    </row>
    <row r="424" spans="1:32" ht="20.100000000000001" hidden="1" customHeight="1" x14ac:dyDescent="0.2">
      <c r="A424" s="23"/>
      <c r="B424" s="23" t="s">
        <v>1088</v>
      </c>
      <c r="C424" s="137" t="s">
        <v>1089</v>
      </c>
      <c r="D424" s="23" t="s">
        <v>187</v>
      </c>
      <c r="E424" s="26">
        <v>351</v>
      </c>
      <c r="F424" s="26"/>
      <c r="G424" s="26"/>
      <c r="H424" s="23"/>
      <c r="I424" s="26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6"/>
      <c r="U424" s="29"/>
      <c r="V424" s="23"/>
      <c r="W424" s="23"/>
      <c r="X424" s="50"/>
      <c r="Y424" s="78">
        <v>351</v>
      </c>
      <c r="Z424" s="31">
        <f t="shared" si="51"/>
        <v>361.10879999999997</v>
      </c>
      <c r="AA424" s="31"/>
      <c r="AB424" s="32">
        <f t="shared" si="45"/>
        <v>376.27536959999998</v>
      </c>
      <c r="AC424" s="33">
        <f t="shared" si="46"/>
        <v>15.166569600000003</v>
      </c>
      <c r="AD424" s="11"/>
      <c r="AE424" s="34">
        <f t="shared" si="52"/>
        <v>407.54385281375994</v>
      </c>
      <c r="AF424" s="35">
        <f t="shared" si="50"/>
        <v>31.268483213759964</v>
      </c>
    </row>
    <row r="425" spans="1:32" ht="20.100000000000001" customHeight="1" x14ac:dyDescent="0.2">
      <c r="A425" s="23" t="s">
        <v>1001</v>
      </c>
      <c r="B425" s="13" t="s">
        <v>1090</v>
      </c>
      <c r="C425" s="113" t="s">
        <v>1091</v>
      </c>
      <c r="D425" s="23" t="s">
        <v>187</v>
      </c>
      <c r="E425" s="26">
        <v>630</v>
      </c>
      <c r="F425" s="26"/>
      <c r="G425" s="26"/>
      <c r="H425" s="23"/>
      <c r="I425" s="26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6"/>
      <c r="U425" s="29"/>
      <c r="V425" s="23"/>
      <c r="W425" s="23"/>
      <c r="X425" s="26"/>
      <c r="Y425" s="78">
        <v>630</v>
      </c>
      <c r="Z425" s="31">
        <f t="shared" si="51"/>
        <v>648.14399999999989</v>
      </c>
      <c r="AA425" s="31"/>
      <c r="AB425" s="32">
        <f t="shared" si="45"/>
        <v>675.36604799999986</v>
      </c>
      <c r="AC425" s="33">
        <f t="shared" si="46"/>
        <v>27.222047999999972</v>
      </c>
      <c r="AD425" s="11"/>
      <c r="AE425" s="34">
        <f t="shared" si="52"/>
        <v>731.48896658879983</v>
      </c>
      <c r="AF425" s="35">
        <f t="shared" si="50"/>
        <v>56.122918588799962</v>
      </c>
    </row>
    <row r="426" spans="1:32" ht="20.100000000000001" customHeight="1" x14ac:dyDescent="0.2">
      <c r="A426" s="23"/>
      <c r="B426" s="18" t="s">
        <v>1092</v>
      </c>
      <c r="C426" s="18" t="s">
        <v>1093</v>
      </c>
      <c r="D426" s="13"/>
      <c r="E426" s="25"/>
      <c r="F426" s="26"/>
      <c r="G426" s="26"/>
      <c r="H426" s="23"/>
      <c r="I426" s="26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6"/>
      <c r="U426" s="29"/>
      <c r="V426" s="23"/>
      <c r="W426" s="23"/>
      <c r="X426" s="26"/>
      <c r="Y426" s="30"/>
      <c r="Z426" s="31"/>
      <c r="AA426" s="31"/>
      <c r="AB426" s="32"/>
      <c r="AC426" s="33"/>
      <c r="AD426" s="11"/>
      <c r="AE426" s="34"/>
      <c r="AF426" s="35">
        <f t="shared" si="50"/>
        <v>0</v>
      </c>
    </row>
    <row r="427" spans="1:32" ht="20.100000000000001" customHeight="1" x14ac:dyDescent="0.2">
      <c r="A427" s="23"/>
      <c r="B427" s="13" t="s">
        <v>1094</v>
      </c>
      <c r="C427" s="24" t="s">
        <v>1095</v>
      </c>
      <c r="D427" s="13" t="s">
        <v>197</v>
      </c>
      <c r="E427" s="25">
        <v>3070</v>
      </c>
      <c r="F427" s="26">
        <f>E427*1.26</f>
        <v>3868.2</v>
      </c>
      <c r="G427" s="26">
        <v>3868</v>
      </c>
      <c r="H427" s="23"/>
      <c r="I427" s="26">
        <v>3868</v>
      </c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6">
        <v>5179</v>
      </c>
      <c r="U427" s="29">
        <f>T427*112.34%</f>
        <v>5818.0886</v>
      </c>
      <c r="V427" s="23"/>
      <c r="W427" s="23"/>
      <c r="X427" s="26">
        <v>5818</v>
      </c>
      <c r="Y427" s="30">
        <v>6848</v>
      </c>
      <c r="Z427" s="31">
        <f>Y427*$Z$11/100</f>
        <v>7045.2223999999997</v>
      </c>
      <c r="AA427" s="31"/>
      <c r="AB427" s="32">
        <f t="shared" si="45"/>
        <v>7341.1217408000002</v>
      </c>
      <c r="AC427" s="33">
        <f t="shared" ref="AC427:AC466" si="53">AB427-Z427</f>
        <v>295.89934080000057</v>
      </c>
      <c r="AD427" s="11"/>
      <c r="AE427" s="34">
        <f t="shared" si="52"/>
        <v>7951.1689574604807</v>
      </c>
      <c r="AF427" s="35">
        <f t="shared" si="50"/>
        <v>610.04721666048044</v>
      </c>
    </row>
    <row r="428" spans="1:32" ht="20.100000000000001" customHeight="1" x14ac:dyDescent="0.2">
      <c r="A428" s="23"/>
      <c r="B428" s="18" t="s">
        <v>1096</v>
      </c>
      <c r="C428" s="18" t="s">
        <v>1097</v>
      </c>
      <c r="D428" s="13"/>
      <c r="E428" s="25"/>
      <c r="F428" s="26"/>
      <c r="G428" s="26"/>
      <c r="H428" s="23"/>
      <c r="I428" s="26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9"/>
      <c r="U428" s="29"/>
      <c r="V428" s="23"/>
      <c r="W428" s="23"/>
      <c r="X428" s="26"/>
      <c r="Y428" s="30"/>
      <c r="Z428" s="31"/>
      <c r="AA428" s="31"/>
      <c r="AB428" s="32"/>
      <c r="AC428" s="33"/>
      <c r="AD428" s="11"/>
      <c r="AE428" s="34"/>
      <c r="AF428" s="35">
        <f t="shared" si="50"/>
        <v>0</v>
      </c>
    </row>
    <row r="429" spans="1:32" ht="20.100000000000001" customHeight="1" x14ac:dyDescent="0.2">
      <c r="A429" s="23" t="s">
        <v>1098</v>
      </c>
      <c r="B429" s="13" t="s">
        <v>1099</v>
      </c>
      <c r="C429" s="141" t="s">
        <v>1100</v>
      </c>
      <c r="D429" s="13" t="s">
        <v>1101</v>
      </c>
      <c r="E429" s="23"/>
      <c r="F429" s="23"/>
      <c r="G429" s="23"/>
      <c r="H429" s="23"/>
      <c r="I429" s="26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6"/>
      <c r="U429" s="29"/>
      <c r="V429" s="23"/>
      <c r="W429" s="23"/>
      <c r="X429" s="26"/>
      <c r="Y429" s="30">
        <v>202</v>
      </c>
      <c r="Z429" s="31">
        <f>Y429*$Z$11/100</f>
        <v>207.81759999999997</v>
      </c>
      <c r="AA429" s="31"/>
      <c r="AB429" s="32">
        <f t="shared" si="45"/>
        <v>216.54593919999996</v>
      </c>
      <c r="AC429" s="33">
        <f t="shared" si="53"/>
        <v>8.7283391999999935</v>
      </c>
      <c r="AD429" s="11"/>
      <c r="AE429" s="34">
        <f t="shared" si="52"/>
        <v>234.54090674751995</v>
      </c>
      <c r="AF429" s="35">
        <f t="shared" si="50"/>
        <v>17.994967547519991</v>
      </c>
    </row>
    <row r="430" spans="1:32" ht="20.100000000000001" customHeight="1" x14ac:dyDescent="0.2">
      <c r="A430" s="23" t="s">
        <v>1102</v>
      </c>
      <c r="B430" s="13" t="s">
        <v>1103</v>
      </c>
      <c r="C430" s="141" t="s">
        <v>1104</v>
      </c>
      <c r="D430" s="13" t="s">
        <v>1105</v>
      </c>
      <c r="E430" s="23"/>
      <c r="F430" s="23"/>
      <c r="G430" s="23"/>
      <c r="H430" s="23"/>
      <c r="I430" s="26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6"/>
      <c r="U430" s="29"/>
      <c r="V430" s="23"/>
      <c r="W430" s="23"/>
      <c r="X430" s="26"/>
      <c r="Y430" s="30">
        <v>177</v>
      </c>
      <c r="Z430" s="31">
        <f>Y430*$Z$11/100</f>
        <v>182.09759999999997</v>
      </c>
      <c r="AA430" s="31"/>
      <c r="AB430" s="32">
        <f t="shared" si="45"/>
        <v>189.74569919999999</v>
      </c>
      <c r="AC430" s="33">
        <f t="shared" si="53"/>
        <v>7.6480992000000185</v>
      </c>
      <c r="AD430" s="11"/>
      <c r="AE430" s="34">
        <f t="shared" si="52"/>
        <v>205.51356680352001</v>
      </c>
      <c r="AF430" s="35">
        <f t="shared" si="50"/>
        <v>15.767867603520017</v>
      </c>
    </row>
    <row r="431" spans="1:32" ht="20.100000000000001" customHeight="1" x14ac:dyDescent="0.2">
      <c r="A431" s="23" t="s">
        <v>1106</v>
      </c>
      <c r="B431" s="13" t="s">
        <v>1107</v>
      </c>
      <c r="C431" s="143" t="s">
        <v>1108</v>
      </c>
      <c r="D431" s="13" t="s">
        <v>197</v>
      </c>
      <c r="E431" s="23"/>
      <c r="F431" s="23"/>
      <c r="G431" s="23"/>
      <c r="H431" s="23"/>
      <c r="I431" s="85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6"/>
      <c r="U431" s="29"/>
      <c r="V431" s="23"/>
      <c r="W431" s="23"/>
      <c r="X431" s="26">
        <v>400</v>
      </c>
      <c r="Y431" s="30">
        <v>471</v>
      </c>
      <c r="Z431" s="31">
        <f>Y431*$Z$11/100</f>
        <v>484.56479999999993</v>
      </c>
      <c r="AA431" s="31"/>
      <c r="AB431" s="32">
        <f t="shared" ref="AB431:AB466" si="54">Z431*$AB$11/100</f>
        <v>504.91652159999995</v>
      </c>
      <c r="AC431" s="33">
        <f t="shared" si="53"/>
        <v>20.351721600000019</v>
      </c>
      <c r="AD431" s="11"/>
      <c r="AE431" s="34">
        <f t="shared" si="52"/>
        <v>546.87508454495992</v>
      </c>
      <c r="AF431" s="35">
        <f t="shared" si="50"/>
        <v>41.958562944959965</v>
      </c>
    </row>
    <row r="432" spans="1:32" ht="20.100000000000001" customHeight="1" x14ac:dyDescent="0.2">
      <c r="A432" s="23"/>
      <c r="B432" s="144" t="s">
        <v>1109</v>
      </c>
      <c r="C432" s="145" t="s">
        <v>1110</v>
      </c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30"/>
      <c r="Z432" s="31"/>
      <c r="AA432" s="31"/>
      <c r="AB432" s="32"/>
      <c r="AC432" s="33"/>
      <c r="AD432" s="11"/>
      <c r="AE432" s="34"/>
      <c r="AF432" s="35">
        <f t="shared" si="50"/>
        <v>0</v>
      </c>
    </row>
    <row r="433" spans="1:32" ht="20.100000000000001" customHeight="1" x14ac:dyDescent="0.2">
      <c r="A433" s="23" t="s">
        <v>1111</v>
      </c>
      <c r="B433" s="69" t="s">
        <v>1112</v>
      </c>
      <c r="C433" s="146" t="s">
        <v>1113</v>
      </c>
      <c r="D433" s="23" t="s">
        <v>187</v>
      </c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6">
        <v>324</v>
      </c>
      <c r="Y433" s="30">
        <v>280</v>
      </c>
      <c r="Z433" s="31">
        <f t="shared" ref="Z433:Z438" si="55">Y433*$Z$11/100</f>
        <v>288.06399999999996</v>
      </c>
      <c r="AA433" s="31"/>
      <c r="AB433" s="32">
        <f t="shared" si="54"/>
        <v>300.162688</v>
      </c>
      <c r="AC433" s="33">
        <f t="shared" si="53"/>
        <v>12.098688000000038</v>
      </c>
      <c r="AD433" s="11"/>
      <c r="AE433" s="34">
        <f t="shared" si="52"/>
        <v>325.10620737280004</v>
      </c>
      <c r="AF433" s="35">
        <f t="shared" si="50"/>
        <v>24.94351937280004</v>
      </c>
    </row>
    <row r="434" spans="1:32" ht="16.5" customHeight="1" x14ac:dyDescent="0.2">
      <c r="A434" s="23" t="s">
        <v>1114</v>
      </c>
      <c r="B434" s="67" t="s">
        <v>1115</v>
      </c>
      <c r="C434" s="146" t="s">
        <v>1116</v>
      </c>
      <c r="D434" s="13" t="s">
        <v>197</v>
      </c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6">
        <v>374</v>
      </c>
      <c r="Y434" s="30">
        <v>117</v>
      </c>
      <c r="Z434" s="31">
        <f t="shared" si="55"/>
        <v>120.36959999999999</v>
      </c>
      <c r="AA434" s="31"/>
      <c r="AB434" s="32">
        <f t="shared" si="54"/>
        <v>125.4251232</v>
      </c>
      <c r="AC434" s="33">
        <f t="shared" si="53"/>
        <v>5.0555232000000103</v>
      </c>
      <c r="AD434" s="159">
        <v>800</v>
      </c>
      <c r="AE434" s="34">
        <f t="shared" si="52"/>
        <v>135.84795093792002</v>
      </c>
      <c r="AF434" s="35">
        <f t="shared" si="50"/>
        <v>10.422827737920016</v>
      </c>
    </row>
    <row r="435" spans="1:32" ht="16.5" customHeight="1" x14ac:dyDescent="0.2">
      <c r="A435" s="23" t="s">
        <v>1117</v>
      </c>
      <c r="B435" s="67" t="s">
        <v>1118</v>
      </c>
      <c r="C435" s="146" t="s">
        <v>1119</v>
      </c>
      <c r="D435" s="13" t="s">
        <v>197</v>
      </c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6">
        <v>675</v>
      </c>
      <c r="Y435" s="30">
        <v>114</v>
      </c>
      <c r="Z435" s="31">
        <f t="shared" si="55"/>
        <v>117.28319999999999</v>
      </c>
      <c r="AA435" s="31"/>
      <c r="AB435" s="32">
        <f t="shared" si="54"/>
        <v>122.2090944</v>
      </c>
      <c r="AC435" s="33">
        <f t="shared" si="53"/>
        <v>4.9258944000000042</v>
      </c>
      <c r="AD435" s="159"/>
      <c r="AE435" s="34">
        <f t="shared" si="52"/>
        <v>132.36467014464</v>
      </c>
      <c r="AF435" s="35">
        <f t="shared" si="50"/>
        <v>10.155575744640004</v>
      </c>
    </row>
    <row r="436" spans="1:32" ht="20.100000000000001" customHeight="1" x14ac:dyDescent="0.2">
      <c r="A436" s="23" t="s">
        <v>1120</v>
      </c>
      <c r="B436" s="67" t="s">
        <v>1121</v>
      </c>
      <c r="C436" s="146" t="s">
        <v>1122</v>
      </c>
      <c r="D436" s="23" t="s">
        <v>187</v>
      </c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6"/>
      <c r="Y436" s="30">
        <v>313</v>
      </c>
      <c r="Z436" s="31">
        <f t="shared" si="55"/>
        <v>322.01439999999997</v>
      </c>
      <c r="AA436" s="31"/>
      <c r="AB436" s="32">
        <f t="shared" si="54"/>
        <v>335.53900479999999</v>
      </c>
      <c r="AC436" s="33">
        <f t="shared" si="53"/>
        <v>13.52460480000002</v>
      </c>
      <c r="AD436" s="156" t="s">
        <v>1123</v>
      </c>
      <c r="AE436" s="34">
        <f t="shared" si="52"/>
        <v>363.42229609887994</v>
      </c>
      <c r="AF436" s="35">
        <f t="shared" si="50"/>
        <v>27.883291298879954</v>
      </c>
    </row>
    <row r="437" spans="1:32" ht="20.100000000000001" customHeight="1" x14ac:dyDescent="0.2">
      <c r="A437" s="23" t="s">
        <v>1124</v>
      </c>
      <c r="B437" s="67" t="s">
        <v>1125</v>
      </c>
      <c r="C437" s="146" t="s">
        <v>1126</v>
      </c>
      <c r="D437" s="23" t="s">
        <v>187</v>
      </c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6"/>
      <c r="Y437" s="30">
        <v>200</v>
      </c>
      <c r="Z437" s="31">
        <f t="shared" si="55"/>
        <v>205.76</v>
      </c>
      <c r="AA437" s="31"/>
      <c r="AB437" s="32">
        <f t="shared" si="54"/>
        <v>214.40191999999999</v>
      </c>
      <c r="AC437" s="33">
        <f t="shared" si="53"/>
        <v>8.6419199999999989</v>
      </c>
      <c r="AD437" s="156"/>
      <c r="AE437" s="34">
        <f t="shared" si="52"/>
        <v>232.21871955200001</v>
      </c>
      <c r="AF437" s="35">
        <f t="shared" si="50"/>
        <v>17.81679955200002</v>
      </c>
    </row>
    <row r="438" spans="1:32" ht="20.100000000000001" customHeight="1" x14ac:dyDescent="0.2">
      <c r="A438" s="23" t="s">
        <v>1127</v>
      </c>
      <c r="B438" s="67" t="s">
        <v>1128</v>
      </c>
      <c r="C438" s="146" t="s">
        <v>1129</v>
      </c>
      <c r="D438" s="23" t="s">
        <v>187</v>
      </c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6"/>
      <c r="Y438" s="30">
        <v>300</v>
      </c>
      <c r="Z438" s="31">
        <f t="shared" si="55"/>
        <v>308.64</v>
      </c>
      <c r="AA438" s="31"/>
      <c r="AB438" s="32">
        <f t="shared" si="54"/>
        <v>321.60288000000003</v>
      </c>
      <c r="AC438" s="33">
        <f t="shared" si="53"/>
        <v>12.962880000000041</v>
      </c>
      <c r="AD438" s="11"/>
      <c r="AE438" s="34">
        <f t="shared" si="52"/>
        <v>348.328079328</v>
      </c>
      <c r="AF438" s="35">
        <f t="shared" si="50"/>
        <v>26.725199327999974</v>
      </c>
    </row>
    <row r="439" spans="1:32" ht="20.100000000000001" customHeight="1" x14ac:dyDescent="0.2">
      <c r="A439" s="23"/>
      <c r="B439" s="23"/>
      <c r="C439" s="136" t="s">
        <v>1130</v>
      </c>
      <c r="D439" s="17"/>
      <c r="E439" s="17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6"/>
      <c r="Y439" s="30"/>
      <c r="Z439" s="31"/>
      <c r="AA439" s="31"/>
      <c r="AB439" s="32"/>
      <c r="AC439" s="33"/>
      <c r="AD439" s="11"/>
      <c r="AE439" s="34"/>
      <c r="AF439" s="35">
        <f t="shared" si="50"/>
        <v>0</v>
      </c>
    </row>
    <row r="440" spans="1:32" ht="20.100000000000001" customHeight="1" x14ac:dyDescent="0.2">
      <c r="A440" s="23"/>
      <c r="B440" s="79" t="s">
        <v>1131</v>
      </c>
      <c r="C440" s="17" t="s">
        <v>1132</v>
      </c>
      <c r="D440" s="23" t="s">
        <v>265</v>
      </c>
      <c r="E440" s="147">
        <v>92</v>
      </c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6"/>
      <c r="Y440" s="78">
        <v>92</v>
      </c>
      <c r="Z440" s="31">
        <f t="shared" ref="Z440:Z446" si="56">Y440*$Z$11/100</f>
        <v>94.649599999999992</v>
      </c>
      <c r="AA440" s="31"/>
      <c r="AB440" s="32">
        <f t="shared" si="54"/>
        <v>98.624883199999999</v>
      </c>
      <c r="AC440" s="33">
        <f t="shared" si="53"/>
        <v>3.9752832000000069</v>
      </c>
      <c r="AD440" s="11"/>
      <c r="AE440" s="34">
        <f t="shared" si="52"/>
        <v>106.82061099392</v>
      </c>
      <c r="AF440" s="35">
        <f t="shared" si="50"/>
        <v>8.1957277939199997</v>
      </c>
    </row>
    <row r="441" spans="1:32" ht="20.100000000000001" customHeight="1" x14ac:dyDescent="0.2">
      <c r="A441" s="23"/>
      <c r="B441" s="79" t="s">
        <v>1133</v>
      </c>
      <c r="C441" s="17" t="s">
        <v>1134</v>
      </c>
      <c r="D441" s="23" t="s">
        <v>265</v>
      </c>
      <c r="E441" s="147">
        <v>87</v>
      </c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6"/>
      <c r="Y441" s="78">
        <v>87</v>
      </c>
      <c r="Z441" s="31">
        <f t="shared" si="56"/>
        <v>89.505600000000001</v>
      </c>
      <c r="AA441" s="31"/>
      <c r="AB441" s="32">
        <f t="shared" si="54"/>
        <v>93.264835199999993</v>
      </c>
      <c r="AC441" s="33">
        <f t="shared" si="53"/>
        <v>3.759235199999992</v>
      </c>
      <c r="AD441" s="11"/>
      <c r="AE441" s="34">
        <f t="shared" si="52"/>
        <v>101.01514300512</v>
      </c>
      <c r="AF441" s="35">
        <f t="shared" si="50"/>
        <v>7.7503078051200021</v>
      </c>
    </row>
    <row r="442" spans="1:32" ht="20.100000000000001" customHeight="1" x14ac:dyDescent="0.2">
      <c r="A442" s="23"/>
      <c r="B442" s="79" t="s">
        <v>1135</v>
      </c>
      <c r="C442" s="17" t="s">
        <v>1136</v>
      </c>
      <c r="D442" s="23" t="s">
        <v>265</v>
      </c>
      <c r="E442" s="147">
        <v>115</v>
      </c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6"/>
      <c r="Y442" s="78">
        <v>115</v>
      </c>
      <c r="Z442" s="31">
        <f t="shared" si="56"/>
        <v>118.31199999999998</v>
      </c>
      <c r="AA442" s="31"/>
      <c r="AB442" s="32">
        <f t="shared" si="54"/>
        <v>123.28110399999997</v>
      </c>
      <c r="AC442" s="33">
        <f t="shared" si="53"/>
        <v>4.9691039999999873</v>
      </c>
      <c r="AD442" s="11"/>
      <c r="AE442" s="34">
        <f t="shared" si="52"/>
        <v>133.52576374239999</v>
      </c>
      <c r="AF442" s="35">
        <f t="shared" si="50"/>
        <v>10.244659742400017</v>
      </c>
    </row>
    <row r="443" spans="1:32" ht="20.100000000000001" customHeight="1" x14ac:dyDescent="0.2">
      <c r="A443" s="23"/>
      <c r="B443" s="79" t="s">
        <v>1137</v>
      </c>
      <c r="C443" s="17" t="s">
        <v>1138</v>
      </c>
      <c r="D443" s="23" t="s">
        <v>265</v>
      </c>
      <c r="E443" s="147">
        <v>115</v>
      </c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6"/>
      <c r="Y443" s="78">
        <v>115</v>
      </c>
      <c r="Z443" s="31">
        <f t="shared" si="56"/>
        <v>118.31199999999998</v>
      </c>
      <c r="AA443" s="31"/>
      <c r="AB443" s="32">
        <f t="shared" si="54"/>
        <v>123.28110399999997</v>
      </c>
      <c r="AC443" s="33">
        <f t="shared" si="53"/>
        <v>4.9691039999999873</v>
      </c>
      <c r="AD443" s="11"/>
      <c r="AE443" s="34">
        <f t="shared" si="52"/>
        <v>133.52576374239999</v>
      </c>
      <c r="AF443" s="35">
        <f t="shared" si="50"/>
        <v>10.244659742400017</v>
      </c>
    </row>
    <row r="444" spans="1:32" ht="20.100000000000001" customHeight="1" x14ac:dyDescent="0.2">
      <c r="A444" s="23"/>
      <c r="B444" s="79" t="s">
        <v>1139</v>
      </c>
      <c r="C444" s="17" t="s">
        <v>1140</v>
      </c>
      <c r="D444" s="23" t="s">
        <v>265</v>
      </c>
      <c r="E444" s="147">
        <v>92</v>
      </c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6"/>
      <c r="Y444" s="78">
        <v>92</v>
      </c>
      <c r="Z444" s="31">
        <f t="shared" si="56"/>
        <v>94.649599999999992</v>
      </c>
      <c r="AA444" s="31"/>
      <c r="AB444" s="32">
        <f t="shared" si="54"/>
        <v>98.624883199999999</v>
      </c>
      <c r="AC444" s="33">
        <f t="shared" si="53"/>
        <v>3.9752832000000069</v>
      </c>
      <c r="AD444" s="11"/>
      <c r="AE444" s="34">
        <f t="shared" si="52"/>
        <v>106.82061099392</v>
      </c>
      <c r="AF444" s="35">
        <f t="shared" si="50"/>
        <v>8.1957277939199997</v>
      </c>
    </row>
    <row r="445" spans="1:32" ht="20.100000000000001" customHeight="1" x14ac:dyDescent="0.2">
      <c r="A445" s="23"/>
      <c r="B445" s="79" t="s">
        <v>1141</v>
      </c>
      <c r="C445" s="17" t="s">
        <v>1142</v>
      </c>
      <c r="D445" s="23" t="s">
        <v>265</v>
      </c>
      <c r="E445" s="147">
        <v>29</v>
      </c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6"/>
      <c r="Y445" s="78">
        <v>29</v>
      </c>
      <c r="Z445" s="31">
        <f t="shared" si="56"/>
        <v>29.8352</v>
      </c>
      <c r="AA445" s="31"/>
      <c r="AB445" s="32">
        <f t="shared" si="54"/>
        <v>31.0882784</v>
      </c>
      <c r="AC445" s="33">
        <f t="shared" si="53"/>
        <v>1.2530783999999997</v>
      </c>
      <c r="AD445" s="11"/>
      <c r="AE445" s="34">
        <f t="shared" si="52"/>
        <v>33.671714335040001</v>
      </c>
      <c r="AF445" s="35">
        <f t="shared" si="50"/>
        <v>2.5834359350400007</v>
      </c>
    </row>
    <row r="446" spans="1:32" s="148" customFormat="1" ht="20.100000000000001" customHeight="1" x14ac:dyDescent="0.2">
      <c r="A446" s="23"/>
      <c r="B446" s="79" t="s">
        <v>1143</v>
      </c>
      <c r="C446" s="17" t="s">
        <v>1144</v>
      </c>
      <c r="D446" s="23" t="s">
        <v>265</v>
      </c>
      <c r="E446" s="147">
        <v>115</v>
      </c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6"/>
      <c r="Y446" s="78">
        <v>115</v>
      </c>
      <c r="Z446" s="31">
        <f t="shared" si="56"/>
        <v>118.31199999999998</v>
      </c>
      <c r="AA446" s="31"/>
      <c r="AB446" s="32">
        <f t="shared" si="54"/>
        <v>123.28110399999997</v>
      </c>
      <c r="AC446" s="33">
        <f t="shared" si="53"/>
        <v>4.9691039999999873</v>
      </c>
      <c r="AD446" s="11"/>
      <c r="AE446" s="34">
        <f t="shared" si="52"/>
        <v>133.52576374239999</v>
      </c>
      <c r="AF446" s="35">
        <f t="shared" si="50"/>
        <v>10.244659742400017</v>
      </c>
    </row>
    <row r="447" spans="1:32" ht="20.100000000000001" customHeight="1" x14ac:dyDescent="0.2">
      <c r="A447" s="23"/>
      <c r="B447" s="18" t="s">
        <v>1145</v>
      </c>
      <c r="C447" s="149" t="s">
        <v>1146</v>
      </c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9"/>
      <c r="U447" s="29"/>
      <c r="V447" s="23"/>
      <c r="W447" s="23"/>
      <c r="X447" s="26"/>
      <c r="Y447" s="30"/>
      <c r="Z447" s="31"/>
      <c r="AA447" s="31"/>
      <c r="AB447" s="32"/>
      <c r="AC447" s="33"/>
      <c r="AD447" s="11"/>
      <c r="AE447" s="34"/>
      <c r="AF447" s="35">
        <f t="shared" si="50"/>
        <v>0</v>
      </c>
    </row>
    <row r="448" spans="1:32" ht="20.100000000000001" customHeight="1" x14ac:dyDescent="0.2">
      <c r="A448" s="23" t="s">
        <v>1147</v>
      </c>
      <c r="B448" s="13" t="s">
        <v>1148</v>
      </c>
      <c r="C448" s="143" t="s">
        <v>1149</v>
      </c>
      <c r="D448" s="84" t="s">
        <v>946</v>
      </c>
      <c r="E448" s="23"/>
      <c r="F448" s="23"/>
      <c r="G448" s="23"/>
      <c r="H448" s="23"/>
      <c r="I448" s="85">
        <v>452</v>
      </c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6">
        <v>605</v>
      </c>
      <c r="U448" s="29">
        <f>T448*112.34%</f>
        <v>679.65699999999993</v>
      </c>
      <c r="V448" s="23"/>
      <c r="W448" s="23"/>
      <c r="X448" s="26">
        <v>680</v>
      </c>
      <c r="Y448" s="107">
        <v>800</v>
      </c>
      <c r="Z448" s="31">
        <f t="shared" ref="Z448:Z453" si="57">Y448*$Z$11/100</f>
        <v>823.04</v>
      </c>
      <c r="AA448" s="31"/>
      <c r="AB448" s="32">
        <f t="shared" si="54"/>
        <v>857.60767999999996</v>
      </c>
      <c r="AC448" s="33">
        <f t="shared" si="53"/>
        <v>34.567679999999996</v>
      </c>
      <c r="AD448" s="11"/>
      <c r="AE448" s="34">
        <f t="shared" si="52"/>
        <v>928.87487820800004</v>
      </c>
      <c r="AF448" s="35">
        <f t="shared" si="50"/>
        <v>71.267198208000082</v>
      </c>
    </row>
    <row r="449" spans="1:32" ht="20.100000000000001" customHeight="1" x14ac:dyDescent="0.2">
      <c r="A449" s="23" t="s">
        <v>1150</v>
      </c>
      <c r="B449" s="13" t="s">
        <v>1151</v>
      </c>
      <c r="C449" s="143" t="s">
        <v>1152</v>
      </c>
      <c r="D449" s="84" t="s">
        <v>946</v>
      </c>
      <c r="E449" s="23"/>
      <c r="F449" s="23"/>
      <c r="G449" s="23"/>
      <c r="H449" s="23"/>
      <c r="I449" s="85">
        <v>1042</v>
      </c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6">
        <v>1395</v>
      </c>
      <c r="U449" s="29">
        <f>T449*112.34%</f>
        <v>1567.143</v>
      </c>
      <c r="V449" s="23"/>
      <c r="W449" s="23"/>
      <c r="X449" s="26">
        <v>1567</v>
      </c>
      <c r="Y449" s="107">
        <v>1844</v>
      </c>
      <c r="Z449" s="31">
        <f t="shared" si="57"/>
        <v>1897.1071999999999</v>
      </c>
      <c r="AA449" s="31"/>
      <c r="AB449" s="32">
        <f t="shared" si="54"/>
        <v>1976.7857024</v>
      </c>
      <c r="AC449" s="33">
        <f t="shared" si="53"/>
        <v>79.67850240000007</v>
      </c>
      <c r="AD449" s="11"/>
      <c r="AE449" s="34">
        <f t="shared" si="52"/>
        <v>2141.0565942694402</v>
      </c>
      <c r="AF449" s="35">
        <f t="shared" si="50"/>
        <v>164.27089186944022</v>
      </c>
    </row>
    <row r="450" spans="1:32" ht="20.100000000000001" customHeight="1" x14ac:dyDescent="0.2">
      <c r="A450" s="23" t="s">
        <v>1150</v>
      </c>
      <c r="B450" s="13" t="s">
        <v>1153</v>
      </c>
      <c r="C450" s="143" t="s">
        <v>1154</v>
      </c>
      <c r="D450" s="84" t="s">
        <v>946</v>
      </c>
      <c r="E450" s="23"/>
      <c r="F450" s="23"/>
      <c r="G450" s="23"/>
      <c r="H450" s="23"/>
      <c r="I450" s="85">
        <v>1042</v>
      </c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6">
        <v>1395</v>
      </c>
      <c r="U450" s="29">
        <f>T450*112.34%</f>
        <v>1567.143</v>
      </c>
      <c r="V450" s="23"/>
      <c r="W450" s="23"/>
      <c r="X450" s="26">
        <v>1358</v>
      </c>
      <c r="Y450" s="107">
        <v>1598</v>
      </c>
      <c r="Z450" s="31">
        <f t="shared" si="57"/>
        <v>1644.0223999999998</v>
      </c>
      <c r="AA450" s="31"/>
      <c r="AB450" s="32">
        <f t="shared" si="54"/>
        <v>1713.0713407999999</v>
      </c>
      <c r="AC450" s="33">
        <f t="shared" si="53"/>
        <v>69.048940800000082</v>
      </c>
      <c r="AD450" s="108"/>
      <c r="AE450" s="34">
        <f t="shared" si="52"/>
        <v>1855.4275692204799</v>
      </c>
      <c r="AF450" s="35">
        <f t="shared" si="50"/>
        <v>142.35622842047997</v>
      </c>
    </row>
    <row r="451" spans="1:32" ht="20.100000000000001" customHeight="1" x14ac:dyDescent="0.2">
      <c r="A451" s="23"/>
      <c r="B451" s="13" t="s">
        <v>1155</v>
      </c>
      <c r="C451" s="117" t="s">
        <v>1156</v>
      </c>
      <c r="D451" s="84" t="s">
        <v>946</v>
      </c>
      <c r="E451" s="23"/>
      <c r="F451" s="23"/>
      <c r="G451" s="23"/>
      <c r="H451" s="23"/>
      <c r="I451" s="85">
        <v>392</v>
      </c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6">
        <v>525</v>
      </c>
      <c r="U451" s="29">
        <f>T451*112.34%</f>
        <v>589.78499999999997</v>
      </c>
      <c r="V451" s="23"/>
      <c r="W451" s="23"/>
      <c r="X451" s="26">
        <v>590</v>
      </c>
      <c r="Y451" s="107">
        <v>694</v>
      </c>
      <c r="Z451" s="31">
        <f t="shared" si="57"/>
        <v>713.98720000000003</v>
      </c>
      <c r="AA451" s="31"/>
      <c r="AB451" s="32">
        <f t="shared" si="54"/>
        <v>743.97466240000006</v>
      </c>
      <c r="AC451" s="33">
        <f t="shared" si="53"/>
        <v>29.987462400000027</v>
      </c>
      <c r="AD451" s="11"/>
      <c r="AE451" s="34">
        <f t="shared" si="52"/>
        <v>805.7989568454401</v>
      </c>
      <c r="AF451" s="35">
        <f t="shared" si="50"/>
        <v>61.824294445440046</v>
      </c>
    </row>
    <row r="452" spans="1:32" ht="20.100000000000001" customHeight="1" x14ac:dyDescent="0.2">
      <c r="A452" s="23" t="s">
        <v>1157</v>
      </c>
      <c r="B452" s="13" t="s">
        <v>1158</v>
      </c>
      <c r="C452" s="143" t="s">
        <v>1159</v>
      </c>
      <c r="D452" s="13" t="s">
        <v>197</v>
      </c>
      <c r="E452" s="23"/>
      <c r="F452" s="23"/>
      <c r="G452" s="23"/>
      <c r="H452" s="23"/>
      <c r="I452" s="85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6"/>
      <c r="U452" s="29"/>
      <c r="V452" s="23"/>
      <c r="W452" s="23"/>
      <c r="X452" s="26">
        <v>77</v>
      </c>
      <c r="Y452" s="107">
        <v>91</v>
      </c>
      <c r="Z452" s="31">
        <f t="shared" si="57"/>
        <v>93.620800000000003</v>
      </c>
      <c r="AA452" s="31"/>
      <c r="AB452" s="32">
        <f t="shared" si="54"/>
        <v>97.552873599999998</v>
      </c>
      <c r="AC452" s="33">
        <f t="shared" si="53"/>
        <v>3.9320735999999954</v>
      </c>
      <c r="AD452" s="11"/>
      <c r="AE452" s="34">
        <f t="shared" si="52"/>
        <v>105.65951739616001</v>
      </c>
      <c r="AF452" s="35">
        <f t="shared" si="50"/>
        <v>8.1066437961600144</v>
      </c>
    </row>
    <row r="453" spans="1:32" ht="20.100000000000001" customHeight="1" x14ac:dyDescent="0.2">
      <c r="A453" s="23" t="s">
        <v>1160</v>
      </c>
      <c r="B453" s="13" t="s">
        <v>1161</v>
      </c>
      <c r="C453" s="143" t="s">
        <v>1162</v>
      </c>
      <c r="D453" s="13" t="s">
        <v>197</v>
      </c>
      <c r="E453" s="23"/>
      <c r="F453" s="23"/>
      <c r="G453" s="23"/>
      <c r="H453" s="23"/>
      <c r="I453" s="85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6"/>
      <c r="U453" s="29"/>
      <c r="V453" s="23"/>
      <c r="W453" s="23"/>
      <c r="X453" s="26"/>
      <c r="Y453" s="107">
        <v>100</v>
      </c>
      <c r="Z453" s="31">
        <f t="shared" si="57"/>
        <v>102.88</v>
      </c>
      <c r="AA453" s="31"/>
      <c r="AB453" s="32">
        <f t="shared" si="54"/>
        <v>107.20095999999999</v>
      </c>
      <c r="AC453" s="33">
        <f t="shared" si="53"/>
        <v>4.3209599999999995</v>
      </c>
      <c r="AD453" s="11"/>
      <c r="AE453" s="34">
        <f t="shared" si="52"/>
        <v>116.10935977600001</v>
      </c>
      <c r="AF453" s="35">
        <f t="shared" si="50"/>
        <v>8.9083997760000102</v>
      </c>
    </row>
    <row r="454" spans="1:32" ht="20.100000000000001" customHeight="1" x14ac:dyDescent="0.2">
      <c r="A454" s="23"/>
      <c r="B454" s="150" t="s">
        <v>1163</v>
      </c>
      <c r="C454" s="144" t="s">
        <v>1164</v>
      </c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6"/>
      <c r="Y454" s="30"/>
      <c r="Z454" s="31"/>
      <c r="AA454" s="31"/>
      <c r="AB454" s="32"/>
      <c r="AC454" s="33"/>
      <c r="AD454" s="11"/>
      <c r="AE454" s="34"/>
      <c r="AF454" s="35">
        <f t="shared" si="50"/>
        <v>0</v>
      </c>
    </row>
    <row r="455" spans="1:32" ht="20.100000000000001" customHeight="1" x14ac:dyDescent="0.2">
      <c r="A455" s="23" t="s">
        <v>1165</v>
      </c>
      <c r="B455" s="67" t="s">
        <v>1166</v>
      </c>
      <c r="C455" s="146" t="s">
        <v>1167</v>
      </c>
      <c r="D455" s="13" t="s">
        <v>197</v>
      </c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6"/>
      <c r="Y455" s="107">
        <v>321</v>
      </c>
      <c r="Z455" s="31">
        <f t="shared" ref="Z455:Z466" si="58">Y455*$Z$11/100</f>
        <v>330.24479999999994</v>
      </c>
      <c r="AA455" s="31"/>
      <c r="AB455" s="32">
        <f t="shared" si="54"/>
        <v>344.1150816</v>
      </c>
      <c r="AC455" s="33">
        <f t="shared" si="53"/>
        <v>13.870281600000055</v>
      </c>
      <c r="AD455" s="11"/>
      <c r="AE455" s="34">
        <f t="shared" si="52"/>
        <v>372.71104488096006</v>
      </c>
      <c r="AF455" s="35">
        <f t="shared" si="50"/>
        <v>28.595963280960063</v>
      </c>
    </row>
    <row r="456" spans="1:32" ht="18.75" customHeight="1" x14ac:dyDescent="0.2">
      <c r="A456" s="23" t="s">
        <v>1165</v>
      </c>
      <c r="B456" s="67" t="s">
        <v>1168</v>
      </c>
      <c r="C456" s="146" t="s">
        <v>1169</v>
      </c>
      <c r="D456" s="13" t="s">
        <v>197</v>
      </c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6"/>
      <c r="Y456" s="107">
        <v>728</v>
      </c>
      <c r="Z456" s="31">
        <f t="shared" si="58"/>
        <v>748.96640000000002</v>
      </c>
      <c r="AA456" s="31"/>
      <c r="AB456" s="32">
        <f t="shared" si="54"/>
        <v>780.42298879999998</v>
      </c>
      <c r="AC456" s="33">
        <f t="shared" si="53"/>
        <v>31.456588799999963</v>
      </c>
      <c r="AD456" s="11"/>
      <c r="AE456" s="34">
        <f t="shared" si="52"/>
        <v>845.2761391692801</v>
      </c>
      <c r="AF456" s="35">
        <f t="shared" si="50"/>
        <v>64.853150369280115</v>
      </c>
    </row>
    <row r="457" spans="1:32" ht="16.5" customHeight="1" x14ac:dyDescent="0.2">
      <c r="A457" s="23" t="s">
        <v>1165</v>
      </c>
      <c r="B457" s="13" t="s">
        <v>1170</v>
      </c>
      <c r="C457" s="141" t="s">
        <v>1171</v>
      </c>
      <c r="D457" s="13" t="s">
        <v>197</v>
      </c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6"/>
      <c r="Y457" s="107">
        <v>812</v>
      </c>
      <c r="Z457" s="31">
        <f t="shared" si="58"/>
        <v>835.38559999999995</v>
      </c>
      <c r="AA457" s="31"/>
      <c r="AB457" s="32">
        <f t="shared" si="54"/>
        <v>870.47179519999986</v>
      </c>
      <c r="AC457" s="33">
        <f t="shared" si="53"/>
        <v>35.086195199999906</v>
      </c>
      <c r="AD457" s="11"/>
      <c r="AE457" s="34">
        <f t="shared" si="52"/>
        <v>942.80800138111988</v>
      </c>
      <c r="AF457" s="35">
        <f t="shared" si="50"/>
        <v>72.336206181120019</v>
      </c>
    </row>
    <row r="458" spans="1:32" ht="19.5" customHeight="1" x14ac:dyDescent="0.2">
      <c r="A458" s="23" t="s">
        <v>1165</v>
      </c>
      <c r="B458" s="151" t="s">
        <v>1172</v>
      </c>
      <c r="C458" s="124" t="s">
        <v>1173</v>
      </c>
      <c r="D458" s="84" t="s">
        <v>1174</v>
      </c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07">
        <v>2455</v>
      </c>
      <c r="Z458" s="31">
        <f t="shared" si="58"/>
        <v>2525.7039999999997</v>
      </c>
      <c r="AA458" s="31"/>
      <c r="AB458" s="32">
        <f t="shared" si="54"/>
        <v>2631.7835679999994</v>
      </c>
      <c r="AC458" s="33">
        <f t="shared" si="53"/>
        <v>106.07956799999965</v>
      </c>
      <c r="AD458" s="11"/>
      <c r="AE458" s="34">
        <f t="shared" si="52"/>
        <v>2850.4847825007996</v>
      </c>
      <c r="AF458" s="35">
        <f t="shared" si="50"/>
        <v>218.70121450080023</v>
      </c>
    </row>
    <row r="459" spans="1:32" ht="18" customHeight="1" x14ac:dyDescent="0.2">
      <c r="A459" s="23" t="s">
        <v>1165</v>
      </c>
      <c r="B459" s="23" t="s">
        <v>1175</v>
      </c>
      <c r="C459" s="124" t="s">
        <v>1176</v>
      </c>
      <c r="D459" s="84" t="s">
        <v>1174</v>
      </c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07">
        <v>628</v>
      </c>
      <c r="Z459" s="31">
        <f t="shared" si="58"/>
        <v>646.08640000000003</v>
      </c>
      <c r="AA459" s="31"/>
      <c r="AB459" s="32">
        <f t="shared" si="54"/>
        <v>673.22202880000009</v>
      </c>
      <c r="AC459" s="33">
        <f t="shared" si="53"/>
        <v>27.135628800000063</v>
      </c>
      <c r="AD459" s="152"/>
      <c r="AE459" s="34">
        <f t="shared" si="52"/>
        <v>729.16677939328019</v>
      </c>
      <c r="AF459" s="35">
        <f t="shared" si="50"/>
        <v>55.944750593280105</v>
      </c>
    </row>
    <row r="460" spans="1:32" ht="19.5" customHeight="1" x14ac:dyDescent="0.2">
      <c r="A460" s="23" t="s">
        <v>1165</v>
      </c>
      <c r="B460" s="23" t="s">
        <v>1177</v>
      </c>
      <c r="C460" s="124" t="s">
        <v>1178</v>
      </c>
      <c r="D460" s="84" t="s">
        <v>1174</v>
      </c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07">
        <v>1622</v>
      </c>
      <c r="Z460" s="31">
        <f t="shared" si="58"/>
        <v>1668.7135999999998</v>
      </c>
      <c r="AA460" s="31"/>
      <c r="AB460" s="32">
        <f t="shared" si="54"/>
        <v>1738.7995711999997</v>
      </c>
      <c r="AC460" s="33">
        <f t="shared" si="53"/>
        <v>70.085971199999904</v>
      </c>
      <c r="AD460" s="11"/>
      <c r="AE460" s="34">
        <f t="shared" si="52"/>
        <v>1883.2938155667198</v>
      </c>
      <c r="AF460" s="35">
        <f t="shared" si="50"/>
        <v>144.49424436672007</v>
      </c>
    </row>
    <row r="461" spans="1:32" ht="17.25" customHeight="1" x14ac:dyDescent="0.2">
      <c r="A461" s="23" t="s">
        <v>1165</v>
      </c>
      <c r="B461" s="151" t="s">
        <v>1179</v>
      </c>
      <c r="C461" s="153" t="s">
        <v>1180</v>
      </c>
      <c r="D461" s="84" t="s">
        <v>946</v>
      </c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07">
        <v>2515</v>
      </c>
      <c r="Z461" s="31">
        <f t="shared" si="58"/>
        <v>2587.4319999999998</v>
      </c>
      <c r="AA461" s="31"/>
      <c r="AB461" s="32">
        <f t="shared" si="54"/>
        <v>2696.1041439999999</v>
      </c>
      <c r="AC461" s="33">
        <f t="shared" si="53"/>
        <v>108.67214400000012</v>
      </c>
      <c r="AD461" s="11"/>
      <c r="AE461" s="34">
        <f t="shared" si="52"/>
        <v>2920.1503983664002</v>
      </c>
      <c r="AF461" s="35">
        <f t="shared" ref="AF461:AF466" si="59">AE461-AB461</f>
        <v>224.04625436640026</v>
      </c>
    </row>
    <row r="462" spans="1:32" ht="19.5" customHeight="1" x14ac:dyDescent="0.2">
      <c r="A462" s="23" t="s">
        <v>1165</v>
      </c>
      <c r="B462" s="23" t="s">
        <v>1181</v>
      </c>
      <c r="C462" s="153" t="s">
        <v>1182</v>
      </c>
      <c r="D462" s="84" t="s">
        <v>946</v>
      </c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11">
        <v>510</v>
      </c>
      <c r="Z462" s="31">
        <f t="shared" si="58"/>
        <v>524.68799999999999</v>
      </c>
      <c r="AA462" s="31"/>
      <c r="AB462" s="32">
        <f t="shared" si="54"/>
        <v>546.72489600000006</v>
      </c>
      <c r="AC462" s="33">
        <f t="shared" si="53"/>
        <v>22.03689600000007</v>
      </c>
      <c r="AD462" s="11"/>
      <c r="AE462" s="34">
        <f t="shared" ref="AE462:AE466" si="60">AB462*AH$11/100</f>
        <v>592.15773485760008</v>
      </c>
      <c r="AF462" s="35">
        <f t="shared" si="59"/>
        <v>45.432838857600018</v>
      </c>
    </row>
    <row r="463" spans="1:32" ht="18.75" customHeight="1" x14ac:dyDescent="0.2">
      <c r="A463" s="23" t="s">
        <v>1165</v>
      </c>
      <c r="B463" s="23" t="s">
        <v>1183</v>
      </c>
      <c r="C463" s="153" t="s">
        <v>1184</v>
      </c>
      <c r="D463" s="84" t="s">
        <v>946</v>
      </c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07">
        <v>1043</v>
      </c>
      <c r="Z463" s="31">
        <f t="shared" si="58"/>
        <v>1073.0383999999999</v>
      </c>
      <c r="AA463" s="31"/>
      <c r="AB463" s="32">
        <f t="shared" si="54"/>
        <v>1118.1060127999999</v>
      </c>
      <c r="AC463" s="33">
        <f t="shared" si="53"/>
        <v>45.067612800000006</v>
      </c>
      <c r="AD463" s="11"/>
      <c r="AE463" s="34">
        <f t="shared" si="60"/>
        <v>1211.02062246368</v>
      </c>
      <c r="AF463" s="35">
        <f t="shared" si="59"/>
        <v>92.914609663680039</v>
      </c>
    </row>
    <row r="464" spans="1:32" ht="17.25" customHeight="1" x14ac:dyDescent="0.2">
      <c r="A464" s="23" t="s">
        <v>1165</v>
      </c>
      <c r="B464" s="23" t="s">
        <v>1185</v>
      </c>
      <c r="C464" s="153" t="s">
        <v>1186</v>
      </c>
      <c r="D464" s="84" t="s">
        <v>946</v>
      </c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07">
        <v>1842</v>
      </c>
      <c r="Z464" s="31">
        <f t="shared" si="58"/>
        <v>1895.0495999999998</v>
      </c>
      <c r="AA464" s="31"/>
      <c r="AB464" s="32">
        <f t="shared" si="54"/>
        <v>1974.6416832</v>
      </c>
      <c r="AC464" s="33">
        <f t="shared" si="53"/>
        <v>79.592083200000161</v>
      </c>
      <c r="AD464" s="11"/>
      <c r="AE464" s="34">
        <f t="shared" si="60"/>
        <v>2138.73440707392</v>
      </c>
      <c r="AF464" s="35">
        <f t="shared" si="59"/>
        <v>164.09272387392002</v>
      </c>
    </row>
    <row r="465" spans="1:32" ht="18.75" customHeight="1" x14ac:dyDescent="0.2">
      <c r="A465" s="23" t="s">
        <v>1165</v>
      </c>
      <c r="B465" s="23" t="s">
        <v>1187</v>
      </c>
      <c r="C465" s="153" t="s">
        <v>1188</v>
      </c>
      <c r="D465" s="84" t="s">
        <v>1174</v>
      </c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74">
        <v>4329.6899999999996</v>
      </c>
      <c r="Z465" s="31">
        <f t="shared" si="58"/>
        <v>4454.3850719999991</v>
      </c>
      <c r="AA465" s="31"/>
      <c r="AB465" s="32">
        <f t="shared" si="54"/>
        <v>4641.4692450239991</v>
      </c>
      <c r="AC465" s="33">
        <f t="shared" si="53"/>
        <v>187.08417302399994</v>
      </c>
      <c r="AD465" s="11"/>
      <c r="AE465" s="34">
        <f t="shared" si="60"/>
        <v>5027.1753392854935</v>
      </c>
      <c r="AF465" s="35">
        <f t="shared" si="59"/>
        <v>385.7060942614944</v>
      </c>
    </row>
    <row r="466" spans="1:32" ht="21.75" customHeight="1" x14ac:dyDescent="0.2">
      <c r="A466" s="23" t="s">
        <v>1157</v>
      </c>
      <c r="B466" s="23" t="s">
        <v>1189</v>
      </c>
      <c r="C466" s="153" t="s">
        <v>1190</v>
      </c>
      <c r="D466" s="13" t="s">
        <v>197</v>
      </c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78">
        <v>1446</v>
      </c>
      <c r="Z466" s="31">
        <f t="shared" si="58"/>
        <v>1487.6447999999998</v>
      </c>
      <c r="AA466" s="31"/>
      <c r="AB466" s="32">
        <f t="shared" si="54"/>
        <v>1550.1258816</v>
      </c>
      <c r="AC466" s="33">
        <f t="shared" si="53"/>
        <v>62.481081600000152</v>
      </c>
      <c r="AD466" s="11"/>
      <c r="AE466" s="34">
        <f t="shared" si="60"/>
        <v>1678.9413423609599</v>
      </c>
      <c r="AF466" s="35">
        <f t="shared" si="59"/>
        <v>128.81546076095992</v>
      </c>
    </row>
    <row r="467" spans="1:32" ht="12.95" customHeight="1" x14ac:dyDescent="0.2">
      <c r="Z467" s="154"/>
      <c r="AA467" s="154"/>
    </row>
    <row r="468" spans="1:32" ht="12.95" customHeight="1" x14ac:dyDescent="0.2"/>
    <row r="469" spans="1:32" ht="18" customHeight="1" x14ac:dyDescent="0.2">
      <c r="Z469" s="154"/>
      <c r="AA469" s="154"/>
    </row>
    <row r="470" spans="1:32" ht="18" customHeight="1" x14ac:dyDescent="0.2">
      <c r="Z470" s="154"/>
      <c r="AA470" s="154"/>
    </row>
    <row r="471" spans="1:32" ht="18" customHeight="1" x14ac:dyDescent="0.2">
      <c r="Z471" s="154"/>
      <c r="AA471" s="154"/>
    </row>
    <row r="472" spans="1:32" ht="18" customHeight="1" x14ac:dyDescent="0.2">
      <c r="Z472" s="154"/>
      <c r="AA472" s="154"/>
    </row>
    <row r="473" spans="1:32" ht="18" customHeight="1" x14ac:dyDescent="0.2">
      <c r="Z473" s="154"/>
      <c r="AA473" s="154"/>
    </row>
    <row r="474" spans="1:32" ht="18" customHeight="1" x14ac:dyDescent="0.2">
      <c r="Z474" s="154"/>
      <c r="AA474" s="154"/>
    </row>
    <row r="475" spans="1:32" ht="18" customHeight="1" x14ac:dyDescent="0.2">
      <c r="Z475" s="154"/>
      <c r="AA475" s="154"/>
    </row>
    <row r="476" spans="1:32" ht="18" customHeight="1" x14ac:dyDescent="0.2">
      <c r="Z476" s="154"/>
      <c r="AA476" s="154"/>
    </row>
    <row r="477" spans="1:32" ht="15.75" customHeight="1" x14ac:dyDescent="0.2">
      <c r="Z477" s="154"/>
      <c r="AA477" s="154"/>
    </row>
    <row r="478" spans="1:32" ht="18" customHeight="1" x14ac:dyDescent="0.2">
      <c r="Z478" s="154"/>
      <c r="AA478" s="154"/>
    </row>
    <row r="479" spans="1:32" ht="18" customHeight="1" x14ac:dyDescent="0.2">
      <c r="Z479" s="154"/>
      <c r="AA479" s="154"/>
    </row>
    <row r="480" spans="1:32" ht="18" customHeight="1" x14ac:dyDescent="0.2">
      <c r="Z480" s="154"/>
      <c r="AA480" s="154"/>
    </row>
    <row r="481" spans="2:16155" ht="18" customHeight="1" x14ac:dyDescent="0.2">
      <c r="Z481" s="154"/>
      <c r="AA481" s="154"/>
    </row>
    <row r="482" spans="2:16155" ht="18" customHeight="1" x14ac:dyDescent="0.2">
      <c r="Z482" s="154"/>
      <c r="AA482" s="154"/>
    </row>
    <row r="483" spans="2:16155" ht="18" customHeight="1" x14ac:dyDescent="0.2">
      <c r="Z483" s="154"/>
      <c r="AA483" s="154"/>
    </row>
    <row r="484" spans="2:16155" ht="18" customHeight="1" x14ac:dyDescent="0.2">
      <c r="Z484" s="154"/>
      <c r="AA484" s="154"/>
    </row>
    <row r="486" spans="2:16155" ht="18" customHeight="1" x14ac:dyDescent="0.2">
      <c r="Z486" s="154"/>
      <c r="AA486" s="154"/>
    </row>
    <row r="487" spans="2:16155" ht="18" customHeight="1" x14ac:dyDescent="0.2">
      <c r="Z487" s="154"/>
      <c r="AA487" s="154"/>
    </row>
    <row r="488" spans="2:16155" ht="18" customHeight="1" x14ac:dyDescent="0.2">
      <c r="Z488" s="154"/>
      <c r="AA488" s="154"/>
    </row>
    <row r="489" spans="2:16155" ht="18" customHeight="1" x14ac:dyDescent="0.2">
      <c r="Z489" s="155"/>
      <c r="AA489" s="155"/>
    </row>
    <row r="490" spans="2:16155" ht="18" customHeight="1" x14ac:dyDescent="0.2">
      <c r="Z490" s="155"/>
      <c r="AA490" s="155"/>
    </row>
    <row r="492" spans="2:16155" s="1" customFormat="1" ht="24.75" customHeight="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  <c r="JV492" s="2"/>
      <c r="JW492" s="2"/>
      <c r="JX492" s="2"/>
      <c r="JY492" s="2"/>
      <c r="JZ492" s="2"/>
      <c r="KA492" s="2"/>
      <c r="KB492" s="2"/>
      <c r="KC492" s="2"/>
      <c r="KD492" s="2"/>
      <c r="KE492" s="2"/>
      <c r="KF492" s="2"/>
      <c r="KG492" s="2"/>
      <c r="KH492" s="2"/>
      <c r="KI492" s="2"/>
      <c r="KJ492" s="2"/>
      <c r="KK492" s="2"/>
      <c r="KL492" s="2"/>
      <c r="KM492" s="2"/>
      <c r="KN492" s="2"/>
      <c r="KO492" s="2"/>
      <c r="KP492" s="2"/>
      <c r="KQ492" s="2"/>
      <c r="KR492" s="2"/>
      <c r="KS492" s="2"/>
      <c r="KT492" s="2"/>
      <c r="KU492" s="2"/>
      <c r="KV492" s="2"/>
      <c r="KW492" s="2"/>
      <c r="KX492" s="2"/>
      <c r="KY492" s="2"/>
      <c r="KZ492" s="2"/>
      <c r="LA492" s="2"/>
      <c r="LB492" s="2"/>
      <c r="LC492" s="2"/>
      <c r="LD492" s="2"/>
      <c r="LE492" s="2"/>
      <c r="LF492" s="2"/>
      <c r="LG492" s="2"/>
      <c r="LH492" s="2"/>
      <c r="LI492" s="2"/>
      <c r="LJ492" s="2"/>
      <c r="LK492" s="2"/>
      <c r="LL492" s="2"/>
      <c r="LM492" s="2"/>
      <c r="LN492" s="2"/>
      <c r="LO492" s="2"/>
      <c r="LP492" s="2"/>
      <c r="LQ492" s="2"/>
      <c r="LR492" s="2"/>
      <c r="LS492" s="2"/>
      <c r="LT492" s="2"/>
      <c r="LU492" s="2"/>
      <c r="LV492" s="2"/>
      <c r="LW492" s="2"/>
      <c r="LX492" s="2"/>
      <c r="LY492" s="2"/>
      <c r="LZ492" s="2"/>
      <c r="MA492" s="2"/>
      <c r="MB492" s="2"/>
      <c r="MC492" s="2"/>
      <c r="MD492" s="2"/>
      <c r="ME492" s="2"/>
      <c r="MF492" s="2"/>
      <c r="MG492" s="2"/>
      <c r="MH492" s="2"/>
      <c r="MI492" s="2"/>
      <c r="MJ492" s="2"/>
      <c r="MK492" s="2"/>
      <c r="ML492" s="2"/>
      <c r="MM492" s="2"/>
      <c r="MN492" s="2"/>
      <c r="MO492" s="2"/>
      <c r="MP492" s="2"/>
      <c r="MQ492" s="2"/>
      <c r="MR492" s="2"/>
      <c r="MS492" s="2"/>
      <c r="MT492" s="2"/>
      <c r="MU492" s="2"/>
      <c r="MV492" s="2"/>
      <c r="MW492" s="2"/>
      <c r="MX492" s="2"/>
      <c r="MY492" s="2"/>
      <c r="MZ492" s="2"/>
      <c r="NA492" s="2"/>
      <c r="NB492" s="2"/>
      <c r="NC492" s="2"/>
      <c r="ND492" s="2"/>
      <c r="NE492" s="2"/>
      <c r="NF492" s="2"/>
      <c r="NG492" s="2"/>
      <c r="NH492" s="2"/>
      <c r="NI492" s="2"/>
      <c r="NJ492" s="2"/>
      <c r="NK492" s="2"/>
      <c r="NL492" s="2"/>
      <c r="NM492" s="2"/>
      <c r="NN492" s="2"/>
      <c r="NO492" s="2"/>
      <c r="NP492" s="2"/>
      <c r="NQ492" s="2"/>
      <c r="NR492" s="2"/>
      <c r="NS492" s="2"/>
      <c r="NT492" s="2"/>
      <c r="NU492" s="2"/>
      <c r="NV492" s="2"/>
      <c r="NW492" s="2"/>
      <c r="NX492" s="2"/>
      <c r="NY492" s="2"/>
      <c r="NZ492" s="2"/>
      <c r="OA492" s="2"/>
      <c r="OB492" s="2"/>
      <c r="OC492" s="2"/>
      <c r="OD492" s="2"/>
      <c r="OE492" s="2"/>
      <c r="OF492" s="2"/>
      <c r="OG492" s="2"/>
      <c r="OH492" s="2"/>
      <c r="OI492" s="2"/>
      <c r="OJ492" s="2"/>
      <c r="OK492" s="2"/>
      <c r="OL492" s="2"/>
      <c r="OM492" s="2"/>
      <c r="ON492" s="2"/>
      <c r="OO492" s="2"/>
      <c r="OP492" s="2"/>
      <c r="OQ492" s="2"/>
      <c r="OR492" s="2"/>
      <c r="OS492" s="2"/>
      <c r="OT492" s="2"/>
      <c r="OU492" s="2"/>
      <c r="OV492" s="2"/>
      <c r="OW492" s="2"/>
      <c r="OX492" s="2"/>
      <c r="OY492" s="2"/>
      <c r="OZ492" s="2"/>
      <c r="PA492" s="2"/>
      <c r="PB492" s="2"/>
      <c r="PC492" s="2"/>
      <c r="PD492" s="2"/>
      <c r="PE492" s="2"/>
      <c r="PF492" s="2"/>
      <c r="PG492" s="2"/>
      <c r="PH492" s="2"/>
      <c r="PI492" s="2"/>
      <c r="PJ492" s="2"/>
      <c r="PK492" s="2"/>
      <c r="PL492" s="2"/>
      <c r="PM492" s="2"/>
      <c r="PN492" s="2"/>
      <c r="PO492" s="2"/>
      <c r="PP492" s="2"/>
      <c r="PQ492" s="2"/>
      <c r="PR492" s="2"/>
      <c r="PS492" s="2"/>
      <c r="PT492" s="2"/>
      <c r="PU492" s="2"/>
      <c r="PV492" s="2"/>
      <c r="PW492" s="2"/>
      <c r="PX492" s="2"/>
      <c r="PY492" s="2"/>
      <c r="PZ492" s="2"/>
      <c r="QA492" s="2"/>
      <c r="QB492" s="2"/>
      <c r="QC492" s="2"/>
      <c r="QD492" s="2"/>
      <c r="QE492" s="2"/>
      <c r="QF492" s="2"/>
      <c r="QG492" s="2"/>
      <c r="QH492" s="2"/>
      <c r="QI492" s="2"/>
      <c r="QJ492" s="2"/>
      <c r="QK492" s="2"/>
      <c r="QL492" s="2"/>
      <c r="QM492" s="2"/>
      <c r="QN492" s="2"/>
      <c r="QO492" s="2"/>
      <c r="QP492" s="2"/>
      <c r="QQ492" s="2"/>
      <c r="QR492" s="2"/>
      <c r="QS492" s="2"/>
      <c r="QT492" s="2"/>
      <c r="QU492" s="2"/>
      <c r="QV492" s="2"/>
      <c r="QW492" s="2"/>
      <c r="QX492" s="2"/>
      <c r="QY492" s="2"/>
      <c r="QZ492" s="2"/>
      <c r="RA492" s="2"/>
      <c r="RB492" s="2"/>
      <c r="RC492" s="2"/>
      <c r="RD492" s="2"/>
      <c r="RE492" s="2"/>
      <c r="RF492" s="2"/>
      <c r="RG492" s="2"/>
      <c r="RH492" s="2"/>
      <c r="RI492" s="2"/>
      <c r="RJ492" s="2"/>
      <c r="RK492" s="2"/>
      <c r="RL492" s="2"/>
      <c r="RM492" s="2"/>
      <c r="RN492" s="2"/>
      <c r="RO492" s="2"/>
      <c r="RP492" s="2"/>
      <c r="RQ492" s="2"/>
      <c r="RR492" s="2"/>
      <c r="RS492" s="2"/>
      <c r="RT492" s="2"/>
      <c r="RU492" s="2"/>
      <c r="RV492" s="2"/>
      <c r="RW492" s="2"/>
      <c r="RX492" s="2"/>
      <c r="RY492" s="2"/>
      <c r="RZ492" s="2"/>
      <c r="SA492" s="2"/>
      <c r="SB492" s="2"/>
      <c r="SC492" s="2"/>
      <c r="SD492" s="2"/>
      <c r="SE492" s="2"/>
      <c r="SF492" s="2"/>
      <c r="SG492" s="2"/>
      <c r="SH492" s="2"/>
      <c r="SI492" s="2"/>
      <c r="SJ492" s="2"/>
      <c r="SK492" s="2"/>
      <c r="SL492" s="2"/>
      <c r="SM492" s="2"/>
      <c r="SN492" s="2"/>
      <c r="SO492" s="2"/>
      <c r="SP492" s="2"/>
      <c r="SQ492" s="2"/>
      <c r="SR492" s="2"/>
      <c r="SS492" s="2"/>
      <c r="ST492" s="2"/>
      <c r="SU492" s="2"/>
      <c r="SV492" s="2"/>
      <c r="SW492" s="2"/>
      <c r="SX492" s="2"/>
      <c r="SY492" s="2"/>
      <c r="SZ492" s="2"/>
      <c r="TA492" s="2"/>
      <c r="TB492" s="2"/>
      <c r="TC492" s="2"/>
      <c r="TD492" s="2"/>
      <c r="TE492" s="2"/>
      <c r="TF492" s="2"/>
      <c r="TG492" s="2"/>
      <c r="TH492" s="2"/>
      <c r="TI492" s="2"/>
      <c r="TJ492" s="2"/>
      <c r="TK492" s="2"/>
      <c r="TL492" s="2"/>
      <c r="TM492" s="2"/>
      <c r="TN492" s="2"/>
      <c r="TO492" s="2"/>
      <c r="TP492" s="2"/>
      <c r="TQ492" s="2"/>
      <c r="TR492" s="2"/>
      <c r="TS492" s="2"/>
      <c r="TT492" s="2"/>
      <c r="TU492" s="2"/>
      <c r="TV492" s="2"/>
      <c r="TW492" s="2"/>
      <c r="TX492" s="2"/>
      <c r="TY492" s="2"/>
      <c r="TZ492" s="2"/>
      <c r="UA492" s="2"/>
      <c r="UB492" s="2"/>
      <c r="UC492" s="2"/>
      <c r="UD492" s="2"/>
      <c r="UE492" s="2"/>
      <c r="UF492" s="2"/>
      <c r="UG492" s="2"/>
      <c r="UH492" s="2"/>
      <c r="UI492" s="2"/>
      <c r="UJ492" s="2"/>
      <c r="UK492" s="2"/>
      <c r="UL492" s="2"/>
      <c r="UM492" s="2"/>
      <c r="UN492" s="2"/>
      <c r="UO492" s="2"/>
      <c r="UP492" s="2"/>
      <c r="UQ492" s="2"/>
      <c r="UR492" s="2"/>
      <c r="US492" s="2"/>
      <c r="UT492" s="2"/>
      <c r="UU492" s="2"/>
      <c r="UV492" s="2"/>
      <c r="UW492" s="2"/>
      <c r="UX492" s="2"/>
      <c r="UY492" s="2"/>
      <c r="UZ492" s="2"/>
      <c r="VA492" s="2"/>
      <c r="VB492" s="2"/>
      <c r="VC492" s="2"/>
      <c r="VD492" s="2"/>
      <c r="VE492" s="2"/>
      <c r="VF492" s="2"/>
      <c r="VG492" s="2"/>
      <c r="VH492" s="2"/>
      <c r="VI492" s="2"/>
      <c r="VJ492" s="2"/>
      <c r="VK492" s="2"/>
      <c r="VL492" s="2"/>
      <c r="VM492" s="2"/>
      <c r="VN492" s="2"/>
      <c r="VO492" s="2"/>
      <c r="VP492" s="2"/>
      <c r="VQ492" s="2"/>
      <c r="VR492" s="2"/>
      <c r="VS492" s="2"/>
      <c r="VT492" s="2"/>
      <c r="VU492" s="2"/>
      <c r="VV492" s="2"/>
      <c r="VW492" s="2"/>
      <c r="VX492" s="2"/>
      <c r="VY492" s="2"/>
      <c r="VZ492" s="2"/>
      <c r="WA492" s="2"/>
      <c r="WB492" s="2"/>
      <c r="WC492" s="2"/>
      <c r="WD492" s="2"/>
      <c r="WE492" s="2"/>
      <c r="WF492" s="2"/>
      <c r="WG492" s="2"/>
      <c r="WH492" s="2"/>
      <c r="WI492" s="2"/>
      <c r="WJ492" s="2"/>
      <c r="WK492" s="2"/>
      <c r="WL492" s="2"/>
      <c r="WM492" s="2"/>
      <c r="WN492" s="2"/>
      <c r="WO492" s="2"/>
      <c r="WP492" s="2"/>
      <c r="WQ492" s="2"/>
      <c r="WR492" s="2"/>
      <c r="WS492" s="2"/>
      <c r="WT492" s="2"/>
      <c r="WU492" s="2"/>
      <c r="WV492" s="2"/>
      <c r="WW492" s="2"/>
      <c r="WX492" s="2"/>
      <c r="WY492" s="2"/>
      <c r="WZ492" s="2"/>
      <c r="XA492" s="2"/>
      <c r="XB492" s="2"/>
      <c r="XC492" s="2"/>
      <c r="XD492" s="2"/>
      <c r="XE492" s="2"/>
      <c r="XF492" s="2"/>
      <c r="XG492" s="2"/>
      <c r="XH492" s="2"/>
      <c r="XI492" s="2"/>
      <c r="XJ492" s="2"/>
      <c r="XK492" s="2"/>
      <c r="XL492" s="2"/>
      <c r="XM492" s="2"/>
      <c r="XN492" s="2"/>
      <c r="XO492" s="2"/>
      <c r="XP492" s="2"/>
      <c r="XQ492" s="2"/>
      <c r="XR492" s="2"/>
      <c r="XS492" s="2"/>
      <c r="XT492" s="2"/>
      <c r="XU492" s="2"/>
      <c r="XV492" s="2"/>
      <c r="XW492" s="2"/>
      <c r="XX492" s="2"/>
      <c r="XY492" s="2"/>
      <c r="XZ492" s="2"/>
      <c r="YA492" s="2"/>
      <c r="YB492" s="2"/>
      <c r="YC492" s="2"/>
      <c r="YD492" s="2"/>
      <c r="YE492" s="2"/>
      <c r="YF492" s="2"/>
      <c r="YG492" s="2"/>
      <c r="YH492" s="2"/>
      <c r="YI492" s="2"/>
      <c r="YJ492" s="2"/>
      <c r="YK492" s="2"/>
      <c r="YL492" s="2"/>
      <c r="YM492" s="2"/>
      <c r="YN492" s="2"/>
      <c r="YO492" s="2"/>
      <c r="YP492" s="2"/>
      <c r="YQ492" s="2"/>
      <c r="YR492" s="2"/>
      <c r="YS492" s="2"/>
      <c r="YT492" s="2"/>
      <c r="YU492" s="2"/>
      <c r="YV492" s="2"/>
      <c r="YW492" s="2"/>
      <c r="YX492" s="2"/>
      <c r="YY492" s="2"/>
      <c r="YZ492" s="2"/>
      <c r="ZA492" s="2"/>
      <c r="ZB492" s="2"/>
      <c r="ZC492" s="2"/>
      <c r="ZD492" s="2"/>
      <c r="ZE492" s="2"/>
      <c r="ZF492" s="2"/>
      <c r="ZG492" s="2"/>
      <c r="ZH492" s="2"/>
      <c r="ZI492" s="2"/>
      <c r="ZJ492" s="2"/>
      <c r="ZK492" s="2"/>
      <c r="ZL492" s="2"/>
      <c r="ZM492" s="2"/>
      <c r="ZN492" s="2"/>
      <c r="ZO492" s="2"/>
      <c r="ZP492" s="2"/>
      <c r="ZQ492" s="2"/>
      <c r="ZR492" s="2"/>
      <c r="ZS492" s="2"/>
      <c r="ZT492" s="2"/>
      <c r="ZU492" s="2"/>
      <c r="ZV492" s="2"/>
      <c r="ZW492" s="2"/>
      <c r="ZX492" s="2"/>
      <c r="ZY492" s="2"/>
      <c r="ZZ492" s="2"/>
      <c r="AAA492" s="2"/>
      <c r="AAB492" s="2"/>
      <c r="AAC492" s="2"/>
      <c r="AAD492" s="2"/>
      <c r="AAE492" s="2"/>
      <c r="AAF492" s="2"/>
      <c r="AAG492" s="2"/>
      <c r="AAH492" s="2"/>
      <c r="AAI492" s="2"/>
      <c r="AAJ492" s="2"/>
      <c r="AAK492" s="2"/>
      <c r="AAL492" s="2"/>
      <c r="AAM492" s="2"/>
      <c r="AAN492" s="2"/>
      <c r="AAO492" s="2"/>
      <c r="AAP492" s="2"/>
      <c r="AAQ492" s="2"/>
      <c r="AAR492" s="2"/>
      <c r="AAS492" s="2"/>
      <c r="AAT492" s="2"/>
      <c r="AAU492" s="2"/>
      <c r="AAV492" s="2"/>
      <c r="AAW492" s="2"/>
      <c r="AAX492" s="2"/>
      <c r="AAY492" s="2"/>
      <c r="AAZ492" s="2"/>
      <c r="ABA492" s="2"/>
      <c r="ABB492" s="2"/>
      <c r="ABC492" s="2"/>
      <c r="ABD492" s="2"/>
      <c r="ABE492" s="2"/>
      <c r="ABF492" s="2"/>
      <c r="ABG492" s="2"/>
      <c r="ABH492" s="2"/>
      <c r="ABI492" s="2"/>
      <c r="ABJ492" s="2"/>
      <c r="ABK492" s="2"/>
      <c r="ABL492" s="2"/>
      <c r="ABM492" s="2"/>
      <c r="ABN492" s="2"/>
      <c r="ABO492" s="2"/>
      <c r="ABP492" s="2"/>
      <c r="ABQ492" s="2"/>
      <c r="ABR492" s="2"/>
      <c r="ABS492" s="2"/>
      <c r="ABT492" s="2"/>
      <c r="ABU492" s="2"/>
      <c r="ABV492" s="2"/>
      <c r="ABW492" s="2"/>
      <c r="ABX492" s="2"/>
      <c r="ABY492" s="2"/>
      <c r="ABZ492" s="2"/>
      <c r="ACA492" s="2"/>
      <c r="ACB492" s="2"/>
      <c r="ACC492" s="2"/>
      <c r="ACD492" s="2"/>
      <c r="ACE492" s="2"/>
      <c r="ACF492" s="2"/>
      <c r="ACG492" s="2"/>
      <c r="ACH492" s="2"/>
      <c r="ACI492" s="2"/>
      <c r="ACJ492" s="2"/>
      <c r="ACK492" s="2"/>
      <c r="ACL492" s="2"/>
      <c r="ACM492" s="2"/>
      <c r="ACN492" s="2"/>
      <c r="ACO492" s="2"/>
      <c r="ACP492" s="2"/>
      <c r="ACQ492" s="2"/>
      <c r="ACR492" s="2"/>
      <c r="ACS492" s="2"/>
      <c r="ACT492" s="2"/>
      <c r="ACU492" s="2"/>
      <c r="ACV492" s="2"/>
      <c r="ACW492" s="2"/>
      <c r="ACX492" s="2"/>
      <c r="ACY492" s="2"/>
      <c r="ACZ492" s="2"/>
      <c r="ADA492" s="2"/>
      <c r="ADB492" s="2"/>
      <c r="ADC492" s="2"/>
      <c r="ADD492" s="2"/>
      <c r="ADE492" s="2"/>
      <c r="ADF492" s="2"/>
      <c r="ADG492" s="2"/>
      <c r="ADH492" s="2"/>
      <c r="ADI492" s="2"/>
      <c r="ADJ492" s="2"/>
      <c r="ADK492" s="2"/>
      <c r="ADL492" s="2"/>
      <c r="ADM492" s="2"/>
      <c r="ADN492" s="2"/>
      <c r="ADO492" s="2"/>
      <c r="ADP492" s="2"/>
      <c r="ADQ492" s="2"/>
      <c r="ADR492" s="2"/>
      <c r="ADS492" s="2"/>
      <c r="ADT492" s="2"/>
      <c r="ADU492" s="2"/>
      <c r="ADV492" s="2"/>
      <c r="ADW492" s="2"/>
      <c r="ADX492" s="2"/>
      <c r="ADY492" s="2"/>
      <c r="ADZ492" s="2"/>
      <c r="AEA492" s="2"/>
      <c r="AEB492" s="2"/>
      <c r="AEC492" s="2"/>
      <c r="AED492" s="2"/>
      <c r="AEE492" s="2"/>
      <c r="AEF492" s="2"/>
      <c r="AEG492" s="2"/>
      <c r="AEH492" s="2"/>
      <c r="AEI492" s="2"/>
      <c r="AEJ492" s="2"/>
      <c r="AEK492" s="2"/>
      <c r="AEL492" s="2"/>
      <c r="AEM492" s="2"/>
      <c r="AEN492" s="2"/>
      <c r="AEO492" s="2"/>
      <c r="AEP492" s="2"/>
      <c r="AEQ492" s="2"/>
      <c r="AER492" s="2"/>
      <c r="AES492" s="2"/>
      <c r="AET492" s="2"/>
      <c r="AEU492" s="2"/>
      <c r="AEV492" s="2"/>
      <c r="AEW492" s="2"/>
      <c r="AEX492" s="2"/>
      <c r="AEY492" s="2"/>
      <c r="AEZ492" s="2"/>
      <c r="AFA492" s="2"/>
      <c r="AFB492" s="2"/>
      <c r="AFC492" s="2"/>
      <c r="AFD492" s="2"/>
      <c r="AFE492" s="2"/>
      <c r="AFF492" s="2"/>
      <c r="AFG492" s="2"/>
      <c r="AFH492" s="2"/>
      <c r="AFI492" s="2"/>
      <c r="AFJ492" s="2"/>
      <c r="AFK492" s="2"/>
      <c r="AFL492" s="2"/>
      <c r="AFM492" s="2"/>
      <c r="AFN492" s="2"/>
      <c r="AFO492" s="2"/>
      <c r="AFP492" s="2"/>
      <c r="AFQ492" s="2"/>
      <c r="AFR492" s="2"/>
      <c r="AFS492" s="2"/>
      <c r="AFT492" s="2"/>
      <c r="AFU492" s="2"/>
      <c r="AFV492" s="2"/>
      <c r="AFW492" s="2"/>
      <c r="AFX492" s="2"/>
      <c r="AFY492" s="2"/>
      <c r="AFZ492" s="2"/>
      <c r="AGA492" s="2"/>
      <c r="AGB492" s="2"/>
      <c r="AGC492" s="2"/>
      <c r="AGD492" s="2"/>
      <c r="AGE492" s="2"/>
      <c r="AGF492" s="2"/>
      <c r="AGG492" s="2"/>
      <c r="AGH492" s="2"/>
      <c r="AGI492" s="2"/>
      <c r="AGJ492" s="2"/>
      <c r="AGK492" s="2"/>
      <c r="AGL492" s="2"/>
      <c r="AGM492" s="2"/>
      <c r="AGN492" s="2"/>
      <c r="AGO492" s="2"/>
      <c r="AGP492" s="2"/>
      <c r="AGQ492" s="2"/>
      <c r="AGR492" s="2"/>
      <c r="AGS492" s="2"/>
      <c r="AGT492" s="2"/>
      <c r="AGU492" s="2"/>
      <c r="AGV492" s="2"/>
      <c r="AGW492" s="2"/>
      <c r="AGX492" s="2"/>
      <c r="AGY492" s="2"/>
      <c r="AGZ492" s="2"/>
      <c r="AHA492" s="2"/>
      <c r="AHB492" s="2"/>
      <c r="AHC492" s="2"/>
      <c r="AHD492" s="2"/>
      <c r="AHE492" s="2"/>
      <c r="AHF492" s="2"/>
      <c r="AHG492" s="2"/>
      <c r="AHH492" s="2"/>
      <c r="AHI492" s="2"/>
      <c r="AHJ492" s="2"/>
      <c r="AHK492" s="2"/>
      <c r="AHL492" s="2"/>
      <c r="AHM492" s="2"/>
      <c r="AHN492" s="2"/>
      <c r="AHO492" s="2"/>
      <c r="AHP492" s="2"/>
      <c r="AHQ492" s="2"/>
      <c r="AHR492" s="2"/>
      <c r="AHS492" s="2"/>
      <c r="AHT492" s="2"/>
      <c r="AHU492" s="2"/>
      <c r="AHV492" s="2"/>
      <c r="AHW492" s="2"/>
      <c r="AHX492" s="2"/>
      <c r="AHY492" s="2"/>
      <c r="AHZ492" s="2"/>
      <c r="AIA492" s="2"/>
      <c r="AIB492" s="2"/>
      <c r="AIC492" s="2"/>
      <c r="AID492" s="2"/>
      <c r="AIE492" s="2"/>
      <c r="AIF492" s="2"/>
      <c r="AIG492" s="2"/>
      <c r="AIH492" s="2"/>
      <c r="AII492" s="2"/>
      <c r="AIJ492" s="2"/>
      <c r="AIK492" s="2"/>
      <c r="AIL492" s="2"/>
      <c r="AIM492" s="2"/>
      <c r="AIN492" s="2"/>
      <c r="AIO492" s="2"/>
      <c r="AIP492" s="2"/>
      <c r="AIQ492" s="2"/>
      <c r="AIR492" s="2"/>
      <c r="AIS492" s="2"/>
      <c r="AIT492" s="2"/>
      <c r="AIU492" s="2"/>
      <c r="AIV492" s="2"/>
      <c r="AIW492" s="2"/>
      <c r="AIX492" s="2"/>
      <c r="AIY492" s="2"/>
      <c r="AIZ492" s="2"/>
      <c r="AJA492" s="2"/>
      <c r="AJB492" s="2"/>
      <c r="AJC492" s="2"/>
      <c r="AJD492" s="2"/>
      <c r="AJE492" s="2"/>
      <c r="AJF492" s="2"/>
      <c r="AJG492" s="2"/>
      <c r="AJH492" s="2"/>
      <c r="AJI492" s="2"/>
      <c r="AJJ492" s="2"/>
      <c r="AJK492" s="2"/>
      <c r="AJL492" s="2"/>
      <c r="AJM492" s="2"/>
      <c r="AJN492" s="2"/>
      <c r="AJO492" s="2"/>
      <c r="AJP492" s="2"/>
      <c r="AJQ492" s="2"/>
      <c r="AJR492" s="2"/>
      <c r="AJS492" s="2"/>
      <c r="AJT492" s="2"/>
      <c r="AJU492" s="2"/>
      <c r="AJV492" s="2"/>
      <c r="AJW492" s="2"/>
      <c r="AJX492" s="2"/>
      <c r="AJY492" s="2"/>
      <c r="AJZ492" s="2"/>
      <c r="AKA492" s="2"/>
      <c r="AKB492" s="2"/>
      <c r="AKC492" s="2"/>
      <c r="AKD492" s="2"/>
      <c r="AKE492" s="2"/>
      <c r="AKF492" s="2"/>
      <c r="AKG492" s="2"/>
      <c r="AKH492" s="2"/>
      <c r="AKI492" s="2"/>
      <c r="AKJ492" s="2"/>
      <c r="AKK492" s="2"/>
      <c r="AKL492" s="2"/>
      <c r="AKM492" s="2"/>
      <c r="AKN492" s="2"/>
      <c r="AKO492" s="2"/>
      <c r="AKP492" s="2"/>
      <c r="AKQ492" s="2"/>
      <c r="AKR492" s="2"/>
      <c r="AKS492" s="2"/>
      <c r="AKT492" s="2"/>
      <c r="AKU492" s="2"/>
      <c r="AKV492" s="2"/>
      <c r="AKW492" s="2"/>
      <c r="AKX492" s="2"/>
      <c r="AKY492" s="2"/>
      <c r="AKZ492" s="2"/>
      <c r="ALA492" s="2"/>
      <c r="ALB492" s="2"/>
      <c r="ALC492" s="2"/>
      <c r="ALD492" s="2"/>
      <c r="ALE492" s="2"/>
      <c r="ALF492" s="2"/>
      <c r="ALG492" s="2"/>
      <c r="ALH492" s="2"/>
      <c r="ALI492" s="2"/>
      <c r="ALJ492" s="2"/>
      <c r="ALK492" s="2"/>
      <c r="ALL492" s="2"/>
      <c r="ALM492" s="2"/>
      <c r="ALN492" s="2"/>
      <c r="ALO492" s="2"/>
      <c r="ALP492" s="2"/>
      <c r="ALQ492" s="2"/>
      <c r="ALR492" s="2"/>
      <c r="ALS492" s="2"/>
      <c r="ALT492" s="2"/>
      <c r="ALU492" s="2"/>
      <c r="ALV492" s="2"/>
      <c r="ALW492" s="2"/>
      <c r="ALX492" s="2"/>
      <c r="ALY492" s="2"/>
      <c r="ALZ492" s="2"/>
      <c r="AMA492" s="2"/>
      <c r="AMB492" s="2"/>
      <c r="AMC492" s="2"/>
      <c r="AMD492" s="2"/>
      <c r="AME492" s="2"/>
      <c r="AMF492" s="2"/>
      <c r="AMG492" s="2"/>
      <c r="AMH492" s="2"/>
      <c r="AMI492" s="2"/>
      <c r="AMJ492" s="2"/>
      <c r="AMK492" s="2"/>
      <c r="AML492" s="2"/>
      <c r="AMM492" s="2"/>
      <c r="AMN492" s="2"/>
      <c r="AMO492" s="2"/>
      <c r="AMP492" s="2"/>
      <c r="AMQ492" s="2"/>
      <c r="AMR492" s="2"/>
      <c r="AMS492" s="2"/>
      <c r="AMT492" s="2"/>
      <c r="AMU492" s="2"/>
      <c r="AMV492" s="2"/>
      <c r="AMW492" s="2"/>
      <c r="AMX492" s="2"/>
      <c r="AMY492" s="2"/>
      <c r="AMZ492" s="2"/>
      <c r="ANA492" s="2"/>
      <c r="ANB492" s="2"/>
      <c r="ANC492" s="2"/>
      <c r="AND492" s="2"/>
      <c r="ANE492" s="2"/>
      <c r="ANF492" s="2"/>
      <c r="ANG492" s="2"/>
      <c r="ANH492" s="2"/>
      <c r="ANI492" s="2"/>
      <c r="ANJ492" s="2"/>
      <c r="ANK492" s="2"/>
      <c r="ANL492" s="2"/>
      <c r="ANM492" s="2"/>
      <c r="ANN492" s="2"/>
      <c r="ANO492" s="2"/>
      <c r="ANP492" s="2"/>
      <c r="ANQ492" s="2"/>
      <c r="ANR492" s="2"/>
      <c r="ANS492" s="2"/>
      <c r="ANT492" s="2"/>
      <c r="ANU492" s="2"/>
      <c r="ANV492" s="2"/>
      <c r="ANW492" s="2"/>
      <c r="ANX492" s="2"/>
      <c r="ANY492" s="2"/>
      <c r="ANZ492" s="2"/>
      <c r="AOA492" s="2"/>
      <c r="AOB492" s="2"/>
      <c r="AOC492" s="2"/>
      <c r="AOD492" s="2"/>
      <c r="AOE492" s="2"/>
      <c r="AOF492" s="2"/>
      <c r="AOG492" s="2"/>
      <c r="AOH492" s="2"/>
      <c r="AOI492" s="2"/>
      <c r="AOJ492" s="2"/>
      <c r="AOK492" s="2"/>
      <c r="AOL492" s="2"/>
      <c r="AOM492" s="2"/>
      <c r="AON492" s="2"/>
      <c r="AOO492" s="2"/>
      <c r="AOP492" s="2"/>
      <c r="AOQ492" s="2"/>
      <c r="AOR492" s="2"/>
      <c r="AOS492" s="2"/>
      <c r="AOT492" s="2"/>
      <c r="AOU492" s="2"/>
      <c r="AOV492" s="2"/>
      <c r="AOW492" s="2"/>
      <c r="AOX492" s="2"/>
      <c r="AOY492" s="2"/>
      <c r="AOZ492" s="2"/>
      <c r="APA492" s="2"/>
      <c r="APB492" s="2"/>
      <c r="APC492" s="2"/>
      <c r="APD492" s="2"/>
      <c r="APE492" s="2"/>
      <c r="APF492" s="2"/>
      <c r="APG492" s="2"/>
      <c r="APH492" s="2"/>
      <c r="API492" s="2"/>
      <c r="APJ492" s="2"/>
      <c r="APK492" s="2"/>
      <c r="APL492" s="2"/>
      <c r="APM492" s="2"/>
      <c r="APN492" s="2"/>
      <c r="APO492" s="2"/>
      <c r="APP492" s="2"/>
      <c r="APQ492" s="2"/>
      <c r="APR492" s="2"/>
      <c r="APS492" s="2"/>
      <c r="APT492" s="2"/>
      <c r="APU492" s="2"/>
      <c r="APV492" s="2"/>
      <c r="APW492" s="2"/>
      <c r="APX492" s="2"/>
      <c r="APY492" s="2"/>
      <c r="APZ492" s="2"/>
      <c r="AQA492" s="2"/>
      <c r="AQB492" s="2"/>
      <c r="AQC492" s="2"/>
      <c r="AQD492" s="2"/>
      <c r="AQE492" s="2"/>
      <c r="AQF492" s="2"/>
      <c r="AQG492" s="2"/>
      <c r="AQH492" s="2"/>
      <c r="AQI492" s="2"/>
      <c r="AQJ492" s="2"/>
      <c r="AQK492" s="2"/>
      <c r="AQL492" s="2"/>
      <c r="AQM492" s="2"/>
      <c r="AQN492" s="2"/>
      <c r="AQO492" s="2"/>
      <c r="AQP492" s="2"/>
      <c r="AQQ492" s="2"/>
      <c r="AQR492" s="2"/>
      <c r="AQS492" s="2"/>
      <c r="AQT492" s="2"/>
      <c r="AQU492" s="2"/>
      <c r="AQV492" s="2"/>
      <c r="AQW492" s="2"/>
      <c r="AQX492" s="2"/>
      <c r="AQY492" s="2"/>
      <c r="AQZ492" s="2"/>
      <c r="ARA492" s="2"/>
      <c r="ARB492" s="2"/>
      <c r="ARC492" s="2"/>
      <c r="ARD492" s="2"/>
      <c r="ARE492" s="2"/>
      <c r="ARF492" s="2"/>
      <c r="ARG492" s="2"/>
      <c r="ARH492" s="2"/>
      <c r="ARI492" s="2"/>
      <c r="ARJ492" s="2"/>
      <c r="ARK492" s="2"/>
      <c r="ARL492" s="2"/>
      <c r="ARM492" s="2"/>
      <c r="ARN492" s="2"/>
      <c r="ARO492" s="2"/>
      <c r="ARP492" s="2"/>
      <c r="ARQ492" s="2"/>
      <c r="ARR492" s="2"/>
      <c r="ARS492" s="2"/>
      <c r="ART492" s="2"/>
      <c r="ARU492" s="2"/>
      <c r="ARV492" s="2"/>
      <c r="ARW492" s="2"/>
      <c r="ARX492" s="2"/>
      <c r="ARY492" s="2"/>
      <c r="ARZ492" s="2"/>
      <c r="ASA492" s="2"/>
      <c r="ASB492" s="2"/>
      <c r="ASC492" s="2"/>
      <c r="ASD492" s="2"/>
      <c r="ASE492" s="2"/>
      <c r="ASF492" s="2"/>
      <c r="ASG492" s="2"/>
      <c r="ASH492" s="2"/>
      <c r="ASI492" s="2"/>
      <c r="ASJ492" s="2"/>
      <c r="ASK492" s="2"/>
      <c r="ASL492" s="2"/>
      <c r="ASM492" s="2"/>
      <c r="ASN492" s="2"/>
      <c r="ASO492" s="2"/>
      <c r="ASP492" s="2"/>
      <c r="ASQ492" s="2"/>
      <c r="ASR492" s="2"/>
      <c r="ASS492" s="2"/>
      <c r="AST492" s="2"/>
      <c r="ASU492" s="2"/>
      <c r="ASV492" s="2"/>
      <c r="ASW492" s="2"/>
      <c r="ASX492" s="2"/>
      <c r="ASY492" s="2"/>
      <c r="ASZ492" s="2"/>
      <c r="ATA492" s="2"/>
      <c r="ATB492" s="2"/>
      <c r="ATC492" s="2"/>
      <c r="ATD492" s="2"/>
      <c r="ATE492" s="2"/>
      <c r="ATF492" s="2"/>
      <c r="ATG492" s="2"/>
      <c r="ATH492" s="2"/>
      <c r="ATI492" s="2"/>
      <c r="ATJ492" s="2"/>
      <c r="ATK492" s="2"/>
      <c r="ATL492" s="2"/>
      <c r="ATM492" s="2"/>
      <c r="ATN492" s="2"/>
      <c r="ATO492" s="2"/>
      <c r="ATP492" s="2"/>
      <c r="ATQ492" s="2"/>
      <c r="ATR492" s="2"/>
      <c r="ATS492" s="2"/>
      <c r="ATT492" s="2"/>
      <c r="ATU492" s="2"/>
      <c r="ATV492" s="2"/>
      <c r="ATW492" s="2"/>
      <c r="ATX492" s="2"/>
      <c r="ATY492" s="2"/>
      <c r="ATZ492" s="2"/>
      <c r="AUA492" s="2"/>
      <c r="AUB492" s="2"/>
      <c r="AUC492" s="2"/>
      <c r="AUD492" s="2"/>
      <c r="AUE492" s="2"/>
      <c r="AUF492" s="2"/>
      <c r="AUG492" s="2"/>
      <c r="AUH492" s="2"/>
      <c r="AUI492" s="2"/>
      <c r="AUJ492" s="2"/>
      <c r="AUK492" s="2"/>
      <c r="AUL492" s="2"/>
      <c r="AUM492" s="2"/>
      <c r="AUN492" s="2"/>
      <c r="AUO492" s="2"/>
      <c r="AUP492" s="2"/>
      <c r="AUQ492" s="2"/>
      <c r="AUR492" s="2"/>
      <c r="AUS492" s="2"/>
      <c r="AUT492" s="2"/>
      <c r="AUU492" s="2"/>
      <c r="AUV492" s="2"/>
      <c r="AUW492" s="2"/>
      <c r="AUX492" s="2"/>
      <c r="AUY492" s="2"/>
      <c r="AUZ492" s="2"/>
      <c r="AVA492" s="2"/>
      <c r="AVB492" s="2"/>
      <c r="AVC492" s="2"/>
      <c r="AVD492" s="2"/>
      <c r="AVE492" s="2"/>
      <c r="AVF492" s="2"/>
      <c r="AVG492" s="2"/>
      <c r="AVH492" s="2"/>
      <c r="AVI492" s="2"/>
      <c r="AVJ492" s="2"/>
      <c r="AVK492" s="2"/>
      <c r="AVL492" s="2"/>
      <c r="AVM492" s="2"/>
      <c r="AVN492" s="2"/>
      <c r="AVO492" s="2"/>
      <c r="AVP492" s="2"/>
      <c r="AVQ492" s="2"/>
      <c r="AVR492" s="2"/>
      <c r="AVS492" s="2"/>
      <c r="AVT492" s="2"/>
      <c r="AVU492" s="2"/>
      <c r="AVV492" s="2"/>
      <c r="AVW492" s="2"/>
      <c r="AVX492" s="2"/>
      <c r="AVY492" s="2"/>
      <c r="AVZ492" s="2"/>
      <c r="AWA492" s="2"/>
      <c r="AWB492" s="2"/>
      <c r="AWC492" s="2"/>
      <c r="AWD492" s="2"/>
      <c r="AWE492" s="2"/>
      <c r="AWF492" s="2"/>
      <c r="AWG492" s="2"/>
      <c r="AWH492" s="2"/>
      <c r="AWI492" s="2"/>
      <c r="AWJ492" s="2"/>
      <c r="AWK492" s="2"/>
      <c r="AWL492" s="2"/>
      <c r="AWM492" s="2"/>
      <c r="AWN492" s="2"/>
      <c r="AWO492" s="2"/>
      <c r="AWP492" s="2"/>
      <c r="AWQ492" s="2"/>
      <c r="AWR492" s="2"/>
      <c r="AWS492" s="2"/>
      <c r="AWT492" s="2"/>
      <c r="AWU492" s="2"/>
      <c r="AWV492" s="2"/>
      <c r="AWW492" s="2"/>
      <c r="AWX492" s="2"/>
      <c r="AWY492" s="2"/>
      <c r="AWZ492" s="2"/>
      <c r="AXA492" s="2"/>
      <c r="AXB492" s="2"/>
      <c r="AXC492" s="2"/>
      <c r="AXD492" s="2"/>
      <c r="AXE492" s="2"/>
      <c r="AXF492" s="2"/>
      <c r="AXG492" s="2"/>
      <c r="AXH492" s="2"/>
      <c r="AXI492" s="2"/>
      <c r="AXJ492" s="2"/>
      <c r="AXK492" s="2"/>
      <c r="AXL492" s="2"/>
      <c r="AXM492" s="2"/>
      <c r="AXN492" s="2"/>
      <c r="AXO492" s="2"/>
      <c r="AXP492" s="2"/>
      <c r="AXQ492" s="2"/>
      <c r="AXR492" s="2"/>
      <c r="AXS492" s="2"/>
      <c r="AXT492" s="2"/>
      <c r="AXU492" s="2"/>
      <c r="AXV492" s="2"/>
      <c r="AXW492" s="2"/>
      <c r="AXX492" s="2"/>
      <c r="AXY492" s="2"/>
      <c r="AXZ492" s="2"/>
      <c r="AYA492" s="2"/>
      <c r="AYB492" s="2"/>
      <c r="AYC492" s="2"/>
      <c r="AYD492" s="2"/>
      <c r="AYE492" s="2"/>
      <c r="AYF492" s="2"/>
      <c r="AYG492" s="2"/>
      <c r="AYH492" s="2"/>
      <c r="AYI492" s="2"/>
      <c r="AYJ492" s="2"/>
      <c r="AYK492" s="2"/>
      <c r="AYL492" s="2"/>
      <c r="AYM492" s="2"/>
      <c r="AYN492" s="2"/>
      <c r="AYO492" s="2"/>
      <c r="AYP492" s="2"/>
      <c r="AYQ492" s="2"/>
      <c r="AYR492" s="2"/>
      <c r="AYS492" s="2"/>
      <c r="AYT492" s="2"/>
      <c r="AYU492" s="2"/>
      <c r="AYV492" s="2"/>
      <c r="AYW492" s="2"/>
      <c r="AYX492" s="2"/>
      <c r="AYY492" s="2"/>
      <c r="AYZ492" s="2"/>
      <c r="AZA492" s="2"/>
      <c r="AZB492" s="2"/>
      <c r="AZC492" s="2"/>
      <c r="AZD492" s="2"/>
      <c r="AZE492" s="2"/>
      <c r="AZF492" s="2"/>
      <c r="AZG492" s="2"/>
      <c r="AZH492" s="2"/>
      <c r="AZI492" s="2"/>
      <c r="AZJ492" s="2"/>
      <c r="AZK492" s="2"/>
      <c r="AZL492" s="2"/>
      <c r="AZM492" s="2"/>
      <c r="AZN492" s="2"/>
      <c r="AZO492" s="2"/>
      <c r="AZP492" s="2"/>
      <c r="AZQ492" s="2"/>
      <c r="AZR492" s="2"/>
      <c r="AZS492" s="2"/>
      <c r="AZT492" s="2"/>
      <c r="AZU492" s="2"/>
      <c r="AZV492" s="2"/>
      <c r="AZW492" s="2"/>
      <c r="AZX492" s="2"/>
      <c r="AZY492" s="2"/>
      <c r="AZZ492" s="2"/>
      <c r="BAA492" s="2"/>
      <c r="BAB492" s="2"/>
      <c r="BAC492" s="2"/>
      <c r="BAD492" s="2"/>
      <c r="BAE492" s="2"/>
      <c r="BAF492" s="2"/>
      <c r="BAG492" s="2"/>
      <c r="BAH492" s="2"/>
      <c r="BAI492" s="2"/>
      <c r="BAJ492" s="2"/>
      <c r="BAK492" s="2"/>
      <c r="BAL492" s="2"/>
      <c r="BAM492" s="2"/>
      <c r="BAN492" s="2"/>
      <c r="BAO492" s="2"/>
      <c r="BAP492" s="2"/>
      <c r="BAQ492" s="2"/>
      <c r="BAR492" s="2"/>
      <c r="BAS492" s="2"/>
      <c r="BAT492" s="2"/>
      <c r="BAU492" s="2"/>
      <c r="BAV492" s="2"/>
      <c r="BAW492" s="2"/>
      <c r="BAX492" s="2"/>
      <c r="BAY492" s="2"/>
      <c r="BAZ492" s="2"/>
      <c r="BBA492" s="2"/>
      <c r="BBB492" s="2"/>
      <c r="BBC492" s="2"/>
      <c r="BBD492" s="2"/>
      <c r="BBE492" s="2"/>
      <c r="BBF492" s="2"/>
      <c r="BBG492" s="2"/>
      <c r="BBH492" s="2"/>
      <c r="BBI492" s="2"/>
      <c r="BBJ492" s="2"/>
      <c r="BBK492" s="2"/>
      <c r="BBL492" s="2"/>
      <c r="BBM492" s="2"/>
      <c r="BBN492" s="2"/>
      <c r="BBO492" s="2"/>
      <c r="BBP492" s="2"/>
      <c r="BBQ492" s="2"/>
      <c r="BBR492" s="2"/>
      <c r="BBS492" s="2"/>
      <c r="BBT492" s="2"/>
      <c r="BBU492" s="2"/>
      <c r="BBV492" s="2"/>
      <c r="BBW492" s="2"/>
      <c r="BBX492" s="2"/>
      <c r="BBY492" s="2"/>
      <c r="BBZ492" s="2"/>
      <c r="BCA492" s="2"/>
      <c r="BCB492" s="2"/>
      <c r="BCC492" s="2"/>
      <c r="BCD492" s="2"/>
      <c r="BCE492" s="2"/>
      <c r="BCF492" s="2"/>
      <c r="BCG492" s="2"/>
      <c r="BCH492" s="2"/>
      <c r="BCI492" s="2"/>
      <c r="BCJ492" s="2"/>
      <c r="BCK492" s="2"/>
      <c r="BCL492" s="2"/>
      <c r="BCM492" s="2"/>
      <c r="BCN492" s="2"/>
      <c r="BCO492" s="2"/>
      <c r="BCP492" s="2"/>
      <c r="BCQ492" s="2"/>
      <c r="BCR492" s="2"/>
      <c r="BCS492" s="2"/>
      <c r="BCT492" s="2"/>
      <c r="BCU492" s="2"/>
      <c r="BCV492" s="2"/>
      <c r="BCW492" s="2"/>
      <c r="BCX492" s="2"/>
      <c r="BCY492" s="2"/>
      <c r="BCZ492" s="2"/>
      <c r="BDA492" s="2"/>
      <c r="BDB492" s="2"/>
      <c r="BDC492" s="2"/>
      <c r="BDD492" s="2"/>
      <c r="BDE492" s="2"/>
      <c r="BDF492" s="2"/>
      <c r="BDG492" s="2"/>
      <c r="BDH492" s="2"/>
      <c r="BDI492" s="2"/>
      <c r="BDJ492" s="2"/>
      <c r="BDK492" s="2"/>
      <c r="BDL492" s="2"/>
      <c r="BDM492" s="2"/>
      <c r="BDN492" s="2"/>
      <c r="BDO492" s="2"/>
      <c r="BDP492" s="2"/>
      <c r="BDQ492" s="2"/>
      <c r="BDR492" s="2"/>
      <c r="BDS492" s="2"/>
      <c r="BDT492" s="2"/>
      <c r="BDU492" s="2"/>
      <c r="BDV492" s="2"/>
      <c r="BDW492" s="2"/>
      <c r="BDX492" s="2"/>
      <c r="BDY492" s="2"/>
      <c r="BDZ492" s="2"/>
      <c r="BEA492" s="2"/>
      <c r="BEB492" s="2"/>
      <c r="BEC492" s="2"/>
      <c r="BED492" s="2"/>
      <c r="BEE492" s="2"/>
      <c r="BEF492" s="2"/>
      <c r="BEG492" s="2"/>
      <c r="BEH492" s="2"/>
      <c r="BEI492" s="2"/>
      <c r="BEJ492" s="2"/>
      <c r="BEK492" s="2"/>
      <c r="BEL492" s="2"/>
      <c r="BEM492" s="2"/>
      <c r="BEN492" s="2"/>
      <c r="BEO492" s="2"/>
      <c r="BEP492" s="2"/>
      <c r="BEQ492" s="2"/>
      <c r="BER492" s="2"/>
      <c r="BES492" s="2"/>
      <c r="BET492" s="2"/>
      <c r="BEU492" s="2"/>
      <c r="BEV492" s="2"/>
      <c r="BEW492" s="2"/>
      <c r="BEX492" s="2"/>
      <c r="BEY492" s="2"/>
      <c r="BEZ492" s="2"/>
      <c r="BFA492" s="2"/>
      <c r="BFB492" s="2"/>
      <c r="BFC492" s="2"/>
      <c r="BFD492" s="2"/>
      <c r="BFE492" s="2"/>
      <c r="BFF492" s="2"/>
      <c r="BFG492" s="2"/>
      <c r="BFH492" s="2"/>
      <c r="BFI492" s="2"/>
      <c r="BFJ492" s="2"/>
      <c r="BFK492" s="2"/>
      <c r="BFL492" s="2"/>
      <c r="BFM492" s="2"/>
      <c r="BFN492" s="2"/>
      <c r="BFO492" s="2"/>
      <c r="BFP492" s="2"/>
      <c r="BFQ492" s="2"/>
      <c r="BFR492" s="2"/>
      <c r="BFS492" s="2"/>
      <c r="BFT492" s="2"/>
      <c r="BFU492" s="2"/>
      <c r="BFV492" s="2"/>
      <c r="BFW492" s="2"/>
      <c r="BFX492" s="2"/>
      <c r="BFY492" s="2"/>
      <c r="BFZ492" s="2"/>
      <c r="BGA492" s="2"/>
      <c r="BGB492" s="2"/>
      <c r="BGC492" s="2"/>
      <c r="BGD492" s="2"/>
      <c r="BGE492" s="2"/>
      <c r="BGF492" s="2"/>
      <c r="BGG492" s="2"/>
      <c r="BGH492" s="2"/>
      <c r="BGI492" s="2"/>
      <c r="BGJ492" s="2"/>
      <c r="BGK492" s="2"/>
      <c r="BGL492" s="2"/>
      <c r="BGM492" s="2"/>
      <c r="BGN492" s="2"/>
      <c r="BGO492" s="2"/>
      <c r="BGP492" s="2"/>
      <c r="BGQ492" s="2"/>
      <c r="BGR492" s="2"/>
      <c r="BGS492" s="2"/>
      <c r="BGT492" s="2"/>
      <c r="BGU492" s="2"/>
      <c r="BGV492" s="2"/>
      <c r="BGW492" s="2"/>
      <c r="BGX492" s="2"/>
      <c r="BGY492" s="2"/>
      <c r="BGZ492" s="2"/>
      <c r="BHA492" s="2"/>
      <c r="BHB492" s="2"/>
      <c r="BHC492" s="2"/>
      <c r="BHD492" s="2"/>
      <c r="BHE492" s="2"/>
      <c r="BHF492" s="2"/>
      <c r="BHG492" s="2"/>
      <c r="BHH492" s="2"/>
      <c r="BHI492" s="2"/>
      <c r="BHJ492" s="2"/>
      <c r="BHK492" s="2"/>
      <c r="BHL492" s="2"/>
      <c r="BHM492" s="2"/>
      <c r="BHN492" s="2"/>
      <c r="BHO492" s="2"/>
      <c r="BHP492" s="2"/>
      <c r="BHQ492" s="2"/>
      <c r="BHR492" s="2"/>
      <c r="BHS492" s="2"/>
      <c r="BHT492" s="2"/>
      <c r="BHU492" s="2"/>
      <c r="BHV492" s="2"/>
      <c r="BHW492" s="2"/>
      <c r="BHX492" s="2"/>
      <c r="BHY492" s="2"/>
      <c r="BHZ492" s="2"/>
      <c r="BIA492" s="2"/>
      <c r="BIB492" s="2"/>
      <c r="BIC492" s="2"/>
      <c r="BID492" s="2"/>
      <c r="BIE492" s="2"/>
      <c r="BIF492" s="2"/>
      <c r="BIG492" s="2"/>
      <c r="BIH492" s="2"/>
      <c r="BII492" s="2"/>
      <c r="BIJ492" s="2"/>
      <c r="BIK492" s="2"/>
      <c r="BIL492" s="2"/>
      <c r="BIM492" s="2"/>
      <c r="BIN492" s="2"/>
      <c r="BIO492" s="2"/>
      <c r="BIP492" s="2"/>
      <c r="BIQ492" s="2"/>
      <c r="BIR492" s="2"/>
      <c r="BIS492" s="2"/>
      <c r="BIT492" s="2"/>
      <c r="BIU492" s="2"/>
      <c r="BIV492" s="2"/>
      <c r="BIW492" s="2"/>
      <c r="BIX492" s="2"/>
      <c r="BIY492" s="2"/>
      <c r="BIZ492" s="2"/>
      <c r="BJA492" s="2"/>
      <c r="BJB492" s="2"/>
      <c r="BJC492" s="2"/>
      <c r="BJD492" s="2"/>
      <c r="BJE492" s="2"/>
      <c r="BJF492" s="2"/>
      <c r="BJG492" s="2"/>
      <c r="BJH492" s="2"/>
      <c r="BJI492" s="2"/>
      <c r="BJJ492" s="2"/>
      <c r="BJK492" s="2"/>
      <c r="BJL492" s="2"/>
      <c r="BJM492" s="2"/>
      <c r="BJN492" s="2"/>
      <c r="BJO492" s="2"/>
      <c r="BJP492" s="2"/>
      <c r="BJQ492" s="2"/>
      <c r="BJR492" s="2"/>
      <c r="BJS492" s="2"/>
      <c r="BJT492" s="2"/>
      <c r="BJU492" s="2"/>
      <c r="BJV492" s="2"/>
      <c r="BJW492" s="2"/>
      <c r="BJX492" s="2"/>
      <c r="BJY492" s="2"/>
      <c r="BJZ492" s="2"/>
      <c r="BKA492" s="2"/>
      <c r="BKB492" s="2"/>
      <c r="BKC492" s="2"/>
      <c r="BKD492" s="2"/>
      <c r="BKE492" s="2"/>
      <c r="BKF492" s="2"/>
      <c r="BKG492" s="2"/>
      <c r="BKH492" s="2"/>
      <c r="BKI492" s="2"/>
      <c r="BKJ492" s="2"/>
      <c r="BKK492" s="2"/>
      <c r="BKL492" s="2"/>
      <c r="BKM492" s="2"/>
      <c r="BKN492" s="2"/>
      <c r="BKO492" s="2"/>
      <c r="BKP492" s="2"/>
      <c r="BKQ492" s="2"/>
      <c r="BKR492" s="2"/>
      <c r="BKS492" s="2"/>
      <c r="BKT492" s="2"/>
      <c r="BKU492" s="2"/>
      <c r="BKV492" s="2"/>
      <c r="BKW492" s="2"/>
      <c r="BKX492" s="2"/>
      <c r="BKY492" s="2"/>
      <c r="BKZ492" s="2"/>
      <c r="BLA492" s="2"/>
      <c r="BLB492" s="2"/>
      <c r="BLC492" s="2"/>
      <c r="BLD492" s="2"/>
      <c r="BLE492" s="2"/>
      <c r="BLF492" s="2"/>
      <c r="BLG492" s="2"/>
      <c r="BLH492" s="2"/>
      <c r="BLI492" s="2"/>
      <c r="BLJ492" s="2"/>
      <c r="BLK492" s="2"/>
      <c r="BLL492" s="2"/>
      <c r="BLM492" s="2"/>
      <c r="BLN492" s="2"/>
      <c r="BLO492" s="2"/>
      <c r="BLP492" s="2"/>
      <c r="BLQ492" s="2"/>
      <c r="BLR492" s="2"/>
      <c r="BLS492" s="2"/>
      <c r="BLT492" s="2"/>
      <c r="BLU492" s="2"/>
      <c r="BLV492" s="2"/>
      <c r="BLW492" s="2"/>
      <c r="BLX492" s="2"/>
      <c r="BLY492" s="2"/>
      <c r="BLZ492" s="2"/>
      <c r="BMA492" s="2"/>
      <c r="BMB492" s="2"/>
      <c r="BMC492" s="2"/>
      <c r="BMD492" s="2"/>
      <c r="BME492" s="2"/>
      <c r="BMF492" s="2"/>
      <c r="BMG492" s="2"/>
      <c r="BMH492" s="2"/>
      <c r="BMI492" s="2"/>
      <c r="BMJ492" s="2"/>
      <c r="BMK492" s="2"/>
      <c r="BML492" s="2"/>
      <c r="BMM492" s="2"/>
      <c r="BMN492" s="2"/>
      <c r="BMO492" s="2"/>
      <c r="BMP492" s="2"/>
      <c r="BMQ492" s="2"/>
      <c r="BMR492" s="2"/>
      <c r="BMS492" s="2"/>
      <c r="BMT492" s="2"/>
      <c r="BMU492" s="2"/>
      <c r="BMV492" s="2"/>
      <c r="BMW492" s="2"/>
      <c r="BMX492" s="2"/>
      <c r="BMY492" s="2"/>
      <c r="BMZ492" s="2"/>
      <c r="BNA492" s="2"/>
      <c r="BNB492" s="2"/>
      <c r="BNC492" s="2"/>
      <c r="BND492" s="2"/>
      <c r="BNE492" s="2"/>
      <c r="BNF492" s="2"/>
      <c r="BNG492" s="2"/>
      <c r="BNH492" s="2"/>
      <c r="BNI492" s="2"/>
      <c r="BNJ492" s="2"/>
      <c r="BNK492" s="2"/>
      <c r="BNL492" s="2"/>
      <c r="BNM492" s="2"/>
      <c r="BNN492" s="2"/>
      <c r="BNO492" s="2"/>
      <c r="BNP492" s="2"/>
      <c r="BNQ492" s="2"/>
      <c r="BNR492" s="2"/>
      <c r="BNS492" s="2"/>
      <c r="BNT492" s="2"/>
      <c r="BNU492" s="2"/>
      <c r="BNV492" s="2"/>
      <c r="BNW492" s="2"/>
      <c r="BNX492" s="2"/>
      <c r="BNY492" s="2"/>
      <c r="BNZ492" s="2"/>
      <c r="BOA492" s="2"/>
      <c r="BOB492" s="2"/>
      <c r="BOC492" s="2"/>
      <c r="BOD492" s="2"/>
      <c r="BOE492" s="2"/>
      <c r="BOF492" s="2"/>
      <c r="BOG492" s="2"/>
      <c r="BOH492" s="2"/>
      <c r="BOI492" s="2"/>
      <c r="BOJ492" s="2"/>
      <c r="BOK492" s="2"/>
      <c r="BOL492" s="2"/>
      <c r="BOM492" s="2"/>
      <c r="BON492" s="2"/>
      <c r="BOO492" s="2"/>
      <c r="BOP492" s="2"/>
      <c r="BOQ492" s="2"/>
      <c r="BOR492" s="2"/>
      <c r="BOS492" s="2"/>
      <c r="BOT492" s="2"/>
      <c r="BOU492" s="2"/>
      <c r="BOV492" s="2"/>
      <c r="BOW492" s="2"/>
      <c r="BOX492" s="2"/>
      <c r="BOY492" s="2"/>
      <c r="BOZ492" s="2"/>
      <c r="BPA492" s="2"/>
      <c r="BPB492" s="2"/>
      <c r="BPC492" s="2"/>
      <c r="BPD492" s="2"/>
      <c r="BPE492" s="2"/>
      <c r="BPF492" s="2"/>
      <c r="BPG492" s="2"/>
      <c r="BPH492" s="2"/>
      <c r="BPI492" s="2"/>
      <c r="BPJ492" s="2"/>
      <c r="BPK492" s="2"/>
      <c r="BPL492" s="2"/>
      <c r="BPM492" s="2"/>
      <c r="BPN492" s="2"/>
      <c r="BPO492" s="2"/>
      <c r="BPP492" s="2"/>
      <c r="BPQ492" s="2"/>
      <c r="BPR492" s="2"/>
      <c r="BPS492" s="2"/>
      <c r="BPT492" s="2"/>
      <c r="BPU492" s="2"/>
      <c r="BPV492" s="2"/>
      <c r="BPW492" s="2"/>
      <c r="BPX492" s="2"/>
      <c r="BPY492" s="2"/>
      <c r="BPZ492" s="2"/>
      <c r="BQA492" s="2"/>
      <c r="BQB492" s="2"/>
      <c r="BQC492" s="2"/>
      <c r="BQD492" s="2"/>
      <c r="BQE492" s="2"/>
      <c r="BQF492" s="2"/>
      <c r="BQG492" s="2"/>
      <c r="BQH492" s="2"/>
      <c r="BQI492" s="2"/>
      <c r="BQJ492" s="2"/>
      <c r="BQK492" s="2"/>
      <c r="BQL492" s="2"/>
      <c r="BQM492" s="2"/>
      <c r="BQN492" s="2"/>
      <c r="BQO492" s="2"/>
      <c r="BQP492" s="2"/>
      <c r="BQQ492" s="2"/>
      <c r="BQR492" s="2"/>
      <c r="BQS492" s="2"/>
      <c r="BQT492" s="2"/>
      <c r="BQU492" s="2"/>
      <c r="BQV492" s="2"/>
      <c r="BQW492" s="2"/>
      <c r="BQX492" s="2"/>
      <c r="BQY492" s="2"/>
      <c r="BQZ492" s="2"/>
      <c r="BRA492" s="2"/>
      <c r="BRB492" s="2"/>
      <c r="BRC492" s="2"/>
      <c r="BRD492" s="2"/>
      <c r="BRE492" s="2"/>
      <c r="BRF492" s="2"/>
      <c r="BRG492" s="2"/>
      <c r="BRH492" s="2"/>
      <c r="BRI492" s="2"/>
      <c r="BRJ492" s="2"/>
      <c r="BRK492" s="2"/>
      <c r="BRL492" s="2"/>
      <c r="BRM492" s="2"/>
      <c r="BRN492" s="2"/>
      <c r="BRO492" s="2"/>
      <c r="BRP492" s="2"/>
      <c r="BRQ492" s="2"/>
      <c r="BRR492" s="2"/>
      <c r="BRS492" s="2"/>
      <c r="BRT492" s="2"/>
      <c r="BRU492" s="2"/>
      <c r="BRV492" s="2"/>
      <c r="BRW492" s="2"/>
      <c r="BRX492" s="2"/>
      <c r="BRY492" s="2"/>
      <c r="BRZ492" s="2"/>
      <c r="BSA492" s="2"/>
      <c r="BSB492" s="2"/>
      <c r="BSC492" s="2"/>
      <c r="BSD492" s="2"/>
      <c r="BSE492" s="2"/>
      <c r="BSF492" s="2"/>
      <c r="BSG492" s="2"/>
      <c r="BSH492" s="2"/>
      <c r="BSI492" s="2"/>
      <c r="BSJ492" s="2"/>
      <c r="BSK492" s="2"/>
      <c r="BSL492" s="2"/>
      <c r="BSM492" s="2"/>
      <c r="BSN492" s="2"/>
      <c r="BSO492" s="2"/>
      <c r="BSP492" s="2"/>
      <c r="BSQ492" s="2"/>
      <c r="BSR492" s="2"/>
      <c r="BSS492" s="2"/>
      <c r="BST492" s="2"/>
      <c r="BSU492" s="2"/>
      <c r="BSV492" s="2"/>
      <c r="BSW492" s="2"/>
      <c r="BSX492" s="2"/>
      <c r="BSY492" s="2"/>
      <c r="BSZ492" s="2"/>
      <c r="BTA492" s="2"/>
      <c r="BTB492" s="2"/>
      <c r="BTC492" s="2"/>
      <c r="BTD492" s="2"/>
      <c r="BTE492" s="2"/>
      <c r="BTF492" s="2"/>
      <c r="BTG492" s="2"/>
      <c r="BTH492" s="2"/>
      <c r="BTI492" s="2"/>
      <c r="BTJ492" s="2"/>
      <c r="BTK492" s="2"/>
      <c r="BTL492" s="2"/>
      <c r="BTM492" s="2"/>
      <c r="BTN492" s="2"/>
      <c r="BTO492" s="2"/>
      <c r="BTP492" s="2"/>
      <c r="BTQ492" s="2"/>
      <c r="BTR492" s="2"/>
      <c r="BTS492" s="2"/>
      <c r="BTT492" s="2"/>
      <c r="BTU492" s="2"/>
      <c r="BTV492" s="2"/>
      <c r="BTW492" s="2"/>
      <c r="BTX492" s="2"/>
      <c r="BTY492" s="2"/>
      <c r="BTZ492" s="2"/>
      <c r="BUA492" s="2"/>
      <c r="BUB492" s="2"/>
      <c r="BUC492" s="2"/>
      <c r="BUD492" s="2"/>
      <c r="BUE492" s="2"/>
      <c r="BUF492" s="2"/>
      <c r="BUG492" s="2"/>
      <c r="BUH492" s="2"/>
      <c r="BUI492" s="2"/>
      <c r="BUJ492" s="2"/>
      <c r="BUK492" s="2"/>
      <c r="BUL492" s="2"/>
      <c r="BUM492" s="2"/>
      <c r="BUN492" s="2"/>
      <c r="BUO492" s="2"/>
      <c r="BUP492" s="2"/>
      <c r="BUQ492" s="2"/>
      <c r="BUR492" s="2"/>
      <c r="BUS492" s="2"/>
      <c r="BUT492" s="2"/>
      <c r="BUU492" s="2"/>
      <c r="BUV492" s="2"/>
      <c r="BUW492" s="2"/>
      <c r="BUX492" s="2"/>
      <c r="BUY492" s="2"/>
      <c r="BUZ492" s="2"/>
      <c r="BVA492" s="2"/>
      <c r="BVB492" s="2"/>
      <c r="BVC492" s="2"/>
      <c r="BVD492" s="2"/>
      <c r="BVE492" s="2"/>
      <c r="BVF492" s="2"/>
      <c r="BVG492" s="2"/>
      <c r="BVH492" s="2"/>
      <c r="BVI492" s="2"/>
      <c r="BVJ492" s="2"/>
      <c r="BVK492" s="2"/>
      <c r="BVL492" s="2"/>
      <c r="BVM492" s="2"/>
      <c r="BVN492" s="2"/>
      <c r="BVO492" s="2"/>
      <c r="BVP492" s="2"/>
      <c r="BVQ492" s="2"/>
      <c r="BVR492" s="2"/>
      <c r="BVS492" s="2"/>
      <c r="BVT492" s="2"/>
      <c r="BVU492" s="2"/>
      <c r="BVV492" s="2"/>
      <c r="BVW492" s="2"/>
      <c r="BVX492" s="2"/>
      <c r="BVY492" s="2"/>
      <c r="BVZ492" s="2"/>
      <c r="BWA492" s="2"/>
      <c r="BWB492" s="2"/>
      <c r="BWC492" s="2"/>
      <c r="BWD492" s="2"/>
      <c r="BWE492" s="2"/>
      <c r="BWF492" s="2"/>
      <c r="BWG492" s="2"/>
      <c r="BWH492" s="2"/>
      <c r="BWI492" s="2"/>
      <c r="BWJ492" s="2"/>
      <c r="BWK492" s="2"/>
      <c r="BWL492" s="2"/>
      <c r="BWM492" s="2"/>
      <c r="BWN492" s="2"/>
      <c r="BWO492" s="2"/>
      <c r="BWP492" s="2"/>
      <c r="BWQ492" s="2"/>
      <c r="BWR492" s="2"/>
      <c r="BWS492" s="2"/>
      <c r="BWT492" s="2"/>
      <c r="BWU492" s="2"/>
      <c r="BWV492" s="2"/>
      <c r="BWW492" s="2"/>
      <c r="BWX492" s="2"/>
      <c r="BWY492" s="2"/>
      <c r="BWZ492" s="2"/>
      <c r="BXA492" s="2"/>
      <c r="BXB492" s="2"/>
      <c r="BXC492" s="2"/>
      <c r="BXD492" s="2"/>
      <c r="BXE492" s="2"/>
      <c r="BXF492" s="2"/>
      <c r="BXG492" s="2"/>
      <c r="BXH492" s="2"/>
      <c r="BXI492" s="2"/>
      <c r="BXJ492" s="2"/>
      <c r="BXK492" s="2"/>
      <c r="BXL492" s="2"/>
      <c r="BXM492" s="2"/>
      <c r="BXN492" s="2"/>
      <c r="BXO492" s="2"/>
      <c r="BXP492" s="2"/>
      <c r="BXQ492" s="2"/>
      <c r="BXR492" s="2"/>
      <c r="BXS492" s="2"/>
      <c r="BXT492" s="2"/>
      <c r="BXU492" s="2"/>
      <c r="BXV492" s="2"/>
      <c r="BXW492" s="2"/>
      <c r="BXX492" s="2"/>
      <c r="BXY492" s="2"/>
      <c r="BXZ492" s="2"/>
      <c r="BYA492" s="2"/>
      <c r="BYB492" s="2"/>
      <c r="BYC492" s="2"/>
      <c r="BYD492" s="2"/>
      <c r="BYE492" s="2"/>
      <c r="BYF492" s="2"/>
      <c r="BYG492" s="2"/>
      <c r="BYH492" s="2"/>
      <c r="BYI492" s="2"/>
      <c r="BYJ492" s="2"/>
      <c r="BYK492" s="2"/>
      <c r="BYL492" s="2"/>
      <c r="BYM492" s="2"/>
      <c r="BYN492" s="2"/>
      <c r="BYO492" s="2"/>
      <c r="BYP492" s="2"/>
      <c r="BYQ492" s="2"/>
      <c r="BYR492" s="2"/>
      <c r="BYS492" s="2"/>
      <c r="BYT492" s="2"/>
      <c r="BYU492" s="2"/>
      <c r="BYV492" s="2"/>
      <c r="BYW492" s="2"/>
      <c r="BYX492" s="2"/>
      <c r="BYY492" s="2"/>
      <c r="BYZ492" s="2"/>
      <c r="BZA492" s="2"/>
      <c r="BZB492" s="2"/>
      <c r="BZC492" s="2"/>
      <c r="BZD492" s="2"/>
      <c r="BZE492" s="2"/>
      <c r="BZF492" s="2"/>
      <c r="BZG492" s="2"/>
      <c r="BZH492" s="2"/>
      <c r="BZI492" s="2"/>
      <c r="BZJ492" s="2"/>
      <c r="BZK492" s="2"/>
      <c r="BZL492" s="2"/>
      <c r="BZM492" s="2"/>
      <c r="BZN492" s="2"/>
      <c r="BZO492" s="2"/>
      <c r="BZP492" s="2"/>
      <c r="BZQ492" s="2"/>
      <c r="BZR492" s="2"/>
      <c r="BZS492" s="2"/>
      <c r="BZT492" s="2"/>
      <c r="BZU492" s="2"/>
      <c r="BZV492" s="2"/>
      <c r="BZW492" s="2"/>
      <c r="BZX492" s="2"/>
      <c r="BZY492" s="2"/>
      <c r="BZZ492" s="2"/>
      <c r="CAA492" s="2"/>
      <c r="CAB492" s="2"/>
      <c r="CAC492" s="2"/>
      <c r="CAD492" s="2"/>
      <c r="CAE492" s="2"/>
      <c r="CAF492" s="2"/>
      <c r="CAG492" s="2"/>
      <c r="CAH492" s="2"/>
      <c r="CAI492" s="2"/>
      <c r="CAJ492" s="2"/>
      <c r="CAK492" s="2"/>
      <c r="CAL492" s="2"/>
      <c r="CAM492" s="2"/>
      <c r="CAN492" s="2"/>
      <c r="CAO492" s="2"/>
      <c r="CAP492" s="2"/>
      <c r="CAQ492" s="2"/>
      <c r="CAR492" s="2"/>
      <c r="CAS492" s="2"/>
      <c r="CAT492" s="2"/>
      <c r="CAU492" s="2"/>
      <c r="CAV492" s="2"/>
      <c r="CAW492" s="2"/>
      <c r="CAX492" s="2"/>
      <c r="CAY492" s="2"/>
      <c r="CAZ492" s="2"/>
      <c r="CBA492" s="2"/>
      <c r="CBB492" s="2"/>
      <c r="CBC492" s="2"/>
      <c r="CBD492" s="2"/>
      <c r="CBE492" s="2"/>
      <c r="CBF492" s="2"/>
      <c r="CBG492" s="2"/>
      <c r="CBH492" s="2"/>
      <c r="CBI492" s="2"/>
      <c r="CBJ492" s="2"/>
      <c r="CBK492" s="2"/>
      <c r="CBL492" s="2"/>
      <c r="CBM492" s="2"/>
      <c r="CBN492" s="2"/>
      <c r="CBO492" s="2"/>
      <c r="CBP492" s="2"/>
      <c r="CBQ492" s="2"/>
      <c r="CBR492" s="2"/>
      <c r="CBS492" s="2"/>
      <c r="CBT492" s="2"/>
      <c r="CBU492" s="2"/>
      <c r="CBV492" s="2"/>
      <c r="CBW492" s="2"/>
      <c r="CBX492" s="2"/>
      <c r="CBY492" s="2"/>
      <c r="CBZ492" s="2"/>
      <c r="CCA492" s="2"/>
      <c r="CCB492" s="2"/>
      <c r="CCC492" s="2"/>
      <c r="CCD492" s="2"/>
      <c r="CCE492" s="2"/>
      <c r="CCF492" s="2"/>
      <c r="CCG492" s="2"/>
      <c r="CCH492" s="2"/>
      <c r="CCI492" s="2"/>
      <c r="CCJ492" s="2"/>
      <c r="CCK492" s="2"/>
      <c r="CCL492" s="2"/>
      <c r="CCM492" s="2"/>
      <c r="CCN492" s="2"/>
      <c r="CCO492" s="2"/>
      <c r="CCP492" s="2"/>
      <c r="CCQ492" s="2"/>
      <c r="CCR492" s="2"/>
      <c r="CCS492" s="2"/>
      <c r="CCT492" s="2"/>
      <c r="CCU492" s="2"/>
      <c r="CCV492" s="2"/>
      <c r="CCW492" s="2"/>
      <c r="CCX492" s="2"/>
      <c r="CCY492" s="2"/>
      <c r="CCZ492" s="2"/>
      <c r="CDA492" s="2"/>
      <c r="CDB492" s="2"/>
      <c r="CDC492" s="2"/>
      <c r="CDD492" s="2"/>
      <c r="CDE492" s="2"/>
      <c r="CDF492" s="2"/>
      <c r="CDG492" s="2"/>
      <c r="CDH492" s="2"/>
      <c r="CDI492" s="2"/>
      <c r="CDJ492" s="2"/>
      <c r="CDK492" s="2"/>
      <c r="CDL492" s="2"/>
      <c r="CDM492" s="2"/>
      <c r="CDN492" s="2"/>
      <c r="CDO492" s="2"/>
      <c r="CDP492" s="2"/>
      <c r="CDQ492" s="2"/>
      <c r="CDR492" s="2"/>
      <c r="CDS492" s="2"/>
      <c r="CDT492" s="2"/>
      <c r="CDU492" s="2"/>
      <c r="CDV492" s="2"/>
      <c r="CDW492" s="2"/>
      <c r="CDX492" s="2"/>
      <c r="CDY492" s="2"/>
      <c r="CDZ492" s="2"/>
      <c r="CEA492" s="2"/>
      <c r="CEB492" s="2"/>
      <c r="CEC492" s="2"/>
      <c r="CED492" s="2"/>
      <c r="CEE492" s="2"/>
      <c r="CEF492" s="2"/>
      <c r="CEG492" s="2"/>
      <c r="CEH492" s="2"/>
      <c r="CEI492" s="2"/>
      <c r="CEJ492" s="2"/>
      <c r="CEK492" s="2"/>
      <c r="CEL492" s="2"/>
      <c r="CEM492" s="2"/>
      <c r="CEN492" s="2"/>
      <c r="CEO492" s="2"/>
      <c r="CEP492" s="2"/>
      <c r="CEQ492" s="2"/>
      <c r="CER492" s="2"/>
      <c r="CES492" s="2"/>
      <c r="CET492" s="2"/>
      <c r="CEU492" s="2"/>
      <c r="CEV492" s="2"/>
      <c r="CEW492" s="2"/>
      <c r="CEX492" s="2"/>
      <c r="CEY492" s="2"/>
      <c r="CEZ492" s="2"/>
      <c r="CFA492" s="2"/>
      <c r="CFB492" s="2"/>
      <c r="CFC492" s="2"/>
      <c r="CFD492" s="2"/>
      <c r="CFE492" s="2"/>
      <c r="CFF492" s="2"/>
      <c r="CFG492" s="2"/>
      <c r="CFH492" s="2"/>
      <c r="CFI492" s="2"/>
      <c r="CFJ492" s="2"/>
      <c r="CFK492" s="2"/>
      <c r="CFL492" s="2"/>
      <c r="CFM492" s="2"/>
      <c r="CFN492" s="2"/>
      <c r="CFO492" s="2"/>
      <c r="CFP492" s="2"/>
      <c r="CFQ492" s="2"/>
      <c r="CFR492" s="2"/>
      <c r="CFS492" s="2"/>
      <c r="CFT492" s="2"/>
      <c r="CFU492" s="2"/>
      <c r="CFV492" s="2"/>
      <c r="CFW492" s="2"/>
      <c r="CFX492" s="2"/>
      <c r="CFY492" s="2"/>
      <c r="CFZ492" s="2"/>
      <c r="CGA492" s="2"/>
      <c r="CGB492" s="2"/>
      <c r="CGC492" s="2"/>
      <c r="CGD492" s="2"/>
      <c r="CGE492" s="2"/>
      <c r="CGF492" s="2"/>
      <c r="CGG492" s="2"/>
      <c r="CGH492" s="2"/>
      <c r="CGI492" s="2"/>
      <c r="CGJ492" s="2"/>
      <c r="CGK492" s="2"/>
      <c r="CGL492" s="2"/>
      <c r="CGM492" s="2"/>
      <c r="CGN492" s="2"/>
      <c r="CGO492" s="2"/>
      <c r="CGP492" s="2"/>
      <c r="CGQ492" s="2"/>
      <c r="CGR492" s="2"/>
      <c r="CGS492" s="2"/>
      <c r="CGT492" s="2"/>
      <c r="CGU492" s="2"/>
      <c r="CGV492" s="2"/>
      <c r="CGW492" s="2"/>
      <c r="CGX492" s="2"/>
      <c r="CGY492" s="2"/>
      <c r="CGZ492" s="2"/>
      <c r="CHA492" s="2"/>
      <c r="CHB492" s="2"/>
      <c r="CHC492" s="2"/>
      <c r="CHD492" s="2"/>
      <c r="CHE492" s="2"/>
      <c r="CHF492" s="2"/>
      <c r="CHG492" s="2"/>
      <c r="CHH492" s="2"/>
      <c r="CHI492" s="2"/>
      <c r="CHJ492" s="2"/>
      <c r="CHK492" s="2"/>
      <c r="CHL492" s="2"/>
      <c r="CHM492" s="2"/>
      <c r="CHN492" s="2"/>
      <c r="CHO492" s="2"/>
      <c r="CHP492" s="2"/>
      <c r="CHQ492" s="2"/>
      <c r="CHR492" s="2"/>
      <c r="CHS492" s="2"/>
      <c r="CHT492" s="2"/>
      <c r="CHU492" s="2"/>
      <c r="CHV492" s="2"/>
      <c r="CHW492" s="2"/>
      <c r="CHX492" s="2"/>
      <c r="CHY492" s="2"/>
      <c r="CHZ492" s="2"/>
      <c r="CIA492" s="2"/>
      <c r="CIB492" s="2"/>
      <c r="CIC492" s="2"/>
      <c r="CID492" s="2"/>
      <c r="CIE492" s="2"/>
      <c r="CIF492" s="2"/>
      <c r="CIG492" s="2"/>
      <c r="CIH492" s="2"/>
      <c r="CII492" s="2"/>
      <c r="CIJ492" s="2"/>
      <c r="CIK492" s="2"/>
      <c r="CIL492" s="2"/>
      <c r="CIM492" s="2"/>
      <c r="CIN492" s="2"/>
      <c r="CIO492" s="2"/>
      <c r="CIP492" s="2"/>
      <c r="CIQ492" s="2"/>
      <c r="CIR492" s="2"/>
      <c r="CIS492" s="2"/>
      <c r="CIT492" s="2"/>
      <c r="CIU492" s="2"/>
      <c r="CIV492" s="2"/>
      <c r="CIW492" s="2"/>
      <c r="CIX492" s="2"/>
      <c r="CIY492" s="2"/>
      <c r="CIZ492" s="2"/>
      <c r="CJA492" s="2"/>
      <c r="CJB492" s="2"/>
      <c r="CJC492" s="2"/>
      <c r="CJD492" s="2"/>
      <c r="CJE492" s="2"/>
      <c r="CJF492" s="2"/>
      <c r="CJG492" s="2"/>
      <c r="CJH492" s="2"/>
      <c r="CJI492" s="2"/>
      <c r="CJJ492" s="2"/>
      <c r="CJK492" s="2"/>
      <c r="CJL492" s="2"/>
      <c r="CJM492" s="2"/>
      <c r="CJN492" s="2"/>
      <c r="CJO492" s="2"/>
      <c r="CJP492" s="2"/>
      <c r="CJQ492" s="2"/>
      <c r="CJR492" s="2"/>
      <c r="CJS492" s="2"/>
      <c r="CJT492" s="2"/>
      <c r="CJU492" s="2"/>
      <c r="CJV492" s="2"/>
      <c r="CJW492" s="2"/>
      <c r="CJX492" s="2"/>
      <c r="CJY492" s="2"/>
      <c r="CJZ492" s="2"/>
      <c r="CKA492" s="2"/>
      <c r="CKB492" s="2"/>
      <c r="CKC492" s="2"/>
      <c r="CKD492" s="2"/>
      <c r="CKE492" s="2"/>
      <c r="CKF492" s="2"/>
      <c r="CKG492" s="2"/>
      <c r="CKH492" s="2"/>
      <c r="CKI492" s="2"/>
      <c r="CKJ492" s="2"/>
      <c r="CKK492" s="2"/>
      <c r="CKL492" s="2"/>
      <c r="CKM492" s="2"/>
      <c r="CKN492" s="2"/>
      <c r="CKO492" s="2"/>
      <c r="CKP492" s="2"/>
      <c r="CKQ492" s="2"/>
      <c r="CKR492" s="2"/>
      <c r="CKS492" s="2"/>
      <c r="CKT492" s="2"/>
      <c r="CKU492" s="2"/>
      <c r="CKV492" s="2"/>
      <c r="CKW492" s="2"/>
      <c r="CKX492" s="2"/>
      <c r="CKY492" s="2"/>
      <c r="CKZ492" s="2"/>
      <c r="CLA492" s="2"/>
      <c r="CLB492" s="2"/>
      <c r="CLC492" s="2"/>
      <c r="CLD492" s="2"/>
      <c r="CLE492" s="2"/>
      <c r="CLF492" s="2"/>
      <c r="CLG492" s="2"/>
      <c r="CLH492" s="2"/>
      <c r="CLI492" s="2"/>
      <c r="CLJ492" s="2"/>
      <c r="CLK492" s="2"/>
      <c r="CLL492" s="2"/>
      <c r="CLM492" s="2"/>
      <c r="CLN492" s="2"/>
      <c r="CLO492" s="2"/>
      <c r="CLP492" s="2"/>
      <c r="CLQ492" s="2"/>
      <c r="CLR492" s="2"/>
      <c r="CLS492" s="2"/>
      <c r="CLT492" s="2"/>
      <c r="CLU492" s="2"/>
      <c r="CLV492" s="2"/>
      <c r="CLW492" s="2"/>
      <c r="CLX492" s="2"/>
      <c r="CLY492" s="2"/>
      <c r="CLZ492" s="2"/>
      <c r="CMA492" s="2"/>
      <c r="CMB492" s="2"/>
      <c r="CMC492" s="2"/>
      <c r="CMD492" s="2"/>
      <c r="CME492" s="2"/>
      <c r="CMF492" s="2"/>
      <c r="CMG492" s="2"/>
      <c r="CMH492" s="2"/>
      <c r="CMI492" s="2"/>
      <c r="CMJ492" s="2"/>
      <c r="CMK492" s="2"/>
      <c r="CML492" s="2"/>
      <c r="CMM492" s="2"/>
      <c r="CMN492" s="2"/>
      <c r="CMO492" s="2"/>
      <c r="CMP492" s="2"/>
      <c r="CMQ492" s="2"/>
      <c r="CMR492" s="2"/>
      <c r="CMS492" s="2"/>
      <c r="CMT492" s="2"/>
      <c r="CMU492" s="2"/>
      <c r="CMV492" s="2"/>
      <c r="CMW492" s="2"/>
      <c r="CMX492" s="2"/>
      <c r="CMY492" s="2"/>
      <c r="CMZ492" s="2"/>
      <c r="CNA492" s="2"/>
      <c r="CNB492" s="2"/>
      <c r="CNC492" s="2"/>
      <c r="CND492" s="2"/>
      <c r="CNE492" s="2"/>
      <c r="CNF492" s="2"/>
      <c r="CNG492" s="2"/>
      <c r="CNH492" s="2"/>
      <c r="CNI492" s="2"/>
      <c r="CNJ492" s="2"/>
      <c r="CNK492" s="2"/>
      <c r="CNL492" s="2"/>
      <c r="CNM492" s="2"/>
      <c r="CNN492" s="2"/>
      <c r="CNO492" s="2"/>
      <c r="CNP492" s="2"/>
      <c r="CNQ492" s="2"/>
      <c r="CNR492" s="2"/>
      <c r="CNS492" s="2"/>
      <c r="CNT492" s="2"/>
      <c r="CNU492" s="2"/>
      <c r="CNV492" s="2"/>
      <c r="CNW492" s="2"/>
      <c r="CNX492" s="2"/>
      <c r="CNY492" s="2"/>
      <c r="CNZ492" s="2"/>
      <c r="COA492" s="2"/>
      <c r="COB492" s="2"/>
      <c r="COC492" s="2"/>
      <c r="COD492" s="2"/>
      <c r="COE492" s="2"/>
      <c r="COF492" s="2"/>
      <c r="COG492" s="2"/>
      <c r="COH492" s="2"/>
      <c r="COI492" s="2"/>
      <c r="COJ492" s="2"/>
      <c r="COK492" s="2"/>
      <c r="COL492" s="2"/>
      <c r="COM492" s="2"/>
      <c r="CON492" s="2"/>
      <c r="COO492" s="2"/>
      <c r="COP492" s="2"/>
      <c r="COQ492" s="2"/>
      <c r="COR492" s="2"/>
      <c r="COS492" s="2"/>
      <c r="COT492" s="2"/>
      <c r="COU492" s="2"/>
      <c r="COV492" s="2"/>
      <c r="COW492" s="2"/>
      <c r="COX492" s="2"/>
      <c r="COY492" s="2"/>
      <c r="COZ492" s="2"/>
      <c r="CPA492" s="2"/>
      <c r="CPB492" s="2"/>
      <c r="CPC492" s="2"/>
      <c r="CPD492" s="2"/>
      <c r="CPE492" s="2"/>
      <c r="CPF492" s="2"/>
      <c r="CPG492" s="2"/>
      <c r="CPH492" s="2"/>
      <c r="CPI492" s="2"/>
      <c r="CPJ492" s="2"/>
      <c r="CPK492" s="2"/>
      <c r="CPL492" s="2"/>
      <c r="CPM492" s="2"/>
      <c r="CPN492" s="2"/>
      <c r="CPO492" s="2"/>
      <c r="CPP492" s="2"/>
      <c r="CPQ492" s="2"/>
      <c r="CPR492" s="2"/>
      <c r="CPS492" s="2"/>
      <c r="CPT492" s="2"/>
      <c r="CPU492" s="2"/>
      <c r="CPV492" s="2"/>
      <c r="CPW492" s="2"/>
      <c r="CPX492" s="2"/>
      <c r="CPY492" s="2"/>
      <c r="CPZ492" s="2"/>
      <c r="CQA492" s="2"/>
      <c r="CQB492" s="2"/>
      <c r="CQC492" s="2"/>
      <c r="CQD492" s="2"/>
      <c r="CQE492" s="2"/>
      <c r="CQF492" s="2"/>
      <c r="CQG492" s="2"/>
      <c r="CQH492" s="2"/>
      <c r="CQI492" s="2"/>
      <c r="CQJ492" s="2"/>
      <c r="CQK492" s="2"/>
      <c r="CQL492" s="2"/>
      <c r="CQM492" s="2"/>
      <c r="CQN492" s="2"/>
      <c r="CQO492" s="2"/>
      <c r="CQP492" s="2"/>
      <c r="CQQ492" s="2"/>
      <c r="CQR492" s="2"/>
      <c r="CQS492" s="2"/>
      <c r="CQT492" s="2"/>
      <c r="CQU492" s="2"/>
      <c r="CQV492" s="2"/>
      <c r="CQW492" s="2"/>
      <c r="CQX492" s="2"/>
      <c r="CQY492" s="2"/>
      <c r="CQZ492" s="2"/>
      <c r="CRA492" s="2"/>
      <c r="CRB492" s="2"/>
      <c r="CRC492" s="2"/>
      <c r="CRD492" s="2"/>
      <c r="CRE492" s="2"/>
      <c r="CRF492" s="2"/>
      <c r="CRG492" s="2"/>
      <c r="CRH492" s="2"/>
      <c r="CRI492" s="2"/>
      <c r="CRJ492" s="2"/>
      <c r="CRK492" s="2"/>
      <c r="CRL492" s="2"/>
      <c r="CRM492" s="2"/>
      <c r="CRN492" s="2"/>
      <c r="CRO492" s="2"/>
      <c r="CRP492" s="2"/>
      <c r="CRQ492" s="2"/>
      <c r="CRR492" s="2"/>
      <c r="CRS492" s="2"/>
      <c r="CRT492" s="2"/>
      <c r="CRU492" s="2"/>
      <c r="CRV492" s="2"/>
      <c r="CRW492" s="2"/>
      <c r="CRX492" s="2"/>
      <c r="CRY492" s="2"/>
      <c r="CRZ492" s="2"/>
      <c r="CSA492" s="2"/>
      <c r="CSB492" s="2"/>
      <c r="CSC492" s="2"/>
      <c r="CSD492" s="2"/>
      <c r="CSE492" s="2"/>
      <c r="CSF492" s="2"/>
      <c r="CSG492" s="2"/>
      <c r="CSH492" s="2"/>
      <c r="CSI492" s="2"/>
      <c r="CSJ492" s="2"/>
      <c r="CSK492" s="2"/>
      <c r="CSL492" s="2"/>
      <c r="CSM492" s="2"/>
      <c r="CSN492" s="2"/>
      <c r="CSO492" s="2"/>
      <c r="CSP492" s="2"/>
      <c r="CSQ492" s="2"/>
      <c r="CSR492" s="2"/>
      <c r="CSS492" s="2"/>
      <c r="CST492" s="2"/>
      <c r="CSU492" s="2"/>
      <c r="CSV492" s="2"/>
      <c r="CSW492" s="2"/>
      <c r="CSX492" s="2"/>
      <c r="CSY492" s="2"/>
      <c r="CSZ492" s="2"/>
      <c r="CTA492" s="2"/>
      <c r="CTB492" s="2"/>
      <c r="CTC492" s="2"/>
      <c r="CTD492" s="2"/>
      <c r="CTE492" s="2"/>
      <c r="CTF492" s="2"/>
      <c r="CTG492" s="2"/>
      <c r="CTH492" s="2"/>
      <c r="CTI492" s="2"/>
      <c r="CTJ492" s="2"/>
      <c r="CTK492" s="2"/>
      <c r="CTL492" s="2"/>
      <c r="CTM492" s="2"/>
      <c r="CTN492" s="2"/>
      <c r="CTO492" s="2"/>
      <c r="CTP492" s="2"/>
      <c r="CTQ492" s="2"/>
      <c r="CTR492" s="2"/>
      <c r="CTS492" s="2"/>
      <c r="CTT492" s="2"/>
      <c r="CTU492" s="2"/>
      <c r="CTV492" s="2"/>
      <c r="CTW492" s="2"/>
      <c r="CTX492" s="2"/>
      <c r="CTY492" s="2"/>
      <c r="CTZ492" s="2"/>
      <c r="CUA492" s="2"/>
      <c r="CUB492" s="2"/>
      <c r="CUC492" s="2"/>
      <c r="CUD492" s="2"/>
      <c r="CUE492" s="2"/>
      <c r="CUF492" s="2"/>
      <c r="CUG492" s="2"/>
      <c r="CUH492" s="2"/>
      <c r="CUI492" s="2"/>
      <c r="CUJ492" s="2"/>
      <c r="CUK492" s="2"/>
      <c r="CUL492" s="2"/>
      <c r="CUM492" s="2"/>
      <c r="CUN492" s="2"/>
      <c r="CUO492" s="2"/>
      <c r="CUP492" s="2"/>
      <c r="CUQ492" s="2"/>
      <c r="CUR492" s="2"/>
      <c r="CUS492" s="2"/>
      <c r="CUT492" s="2"/>
      <c r="CUU492" s="2"/>
      <c r="CUV492" s="2"/>
      <c r="CUW492" s="2"/>
      <c r="CUX492" s="2"/>
      <c r="CUY492" s="2"/>
      <c r="CUZ492" s="2"/>
      <c r="CVA492" s="2"/>
      <c r="CVB492" s="2"/>
      <c r="CVC492" s="2"/>
      <c r="CVD492" s="2"/>
      <c r="CVE492" s="2"/>
      <c r="CVF492" s="2"/>
      <c r="CVG492" s="2"/>
      <c r="CVH492" s="2"/>
      <c r="CVI492" s="2"/>
      <c r="CVJ492" s="2"/>
      <c r="CVK492" s="2"/>
      <c r="CVL492" s="2"/>
      <c r="CVM492" s="2"/>
      <c r="CVN492" s="2"/>
      <c r="CVO492" s="2"/>
      <c r="CVP492" s="2"/>
      <c r="CVQ492" s="2"/>
      <c r="CVR492" s="2"/>
      <c r="CVS492" s="2"/>
      <c r="CVT492" s="2"/>
      <c r="CVU492" s="2"/>
      <c r="CVV492" s="2"/>
      <c r="CVW492" s="2"/>
      <c r="CVX492" s="2"/>
      <c r="CVY492" s="2"/>
      <c r="CVZ492" s="2"/>
      <c r="CWA492" s="2"/>
      <c r="CWB492" s="2"/>
      <c r="CWC492" s="2"/>
      <c r="CWD492" s="2"/>
      <c r="CWE492" s="2"/>
      <c r="CWF492" s="2"/>
      <c r="CWG492" s="2"/>
      <c r="CWH492" s="2"/>
      <c r="CWI492" s="2"/>
      <c r="CWJ492" s="2"/>
      <c r="CWK492" s="2"/>
      <c r="CWL492" s="2"/>
      <c r="CWM492" s="2"/>
      <c r="CWN492" s="2"/>
      <c r="CWO492" s="2"/>
      <c r="CWP492" s="2"/>
      <c r="CWQ492" s="2"/>
      <c r="CWR492" s="2"/>
      <c r="CWS492" s="2"/>
      <c r="CWT492" s="2"/>
      <c r="CWU492" s="2"/>
      <c r="CWV492" s="2"/>
      <c r="CWW492" s="2"/>
      <c r="CWX492" s="2"/>
      <c r="CWY492" s="2"/>
      <c r="CWZ492" s="2"/>
      <c r="CXA492" s="2"/>
      <c r="CXB492" s="2"/>
      <c r="CXC492" s="2"/>
      <c r="CXD492" s="2"/>
      <c r="CXE492" s="2"/>
      <c r="CXF492" s="2"/>
      <c r="CXG492" s="2"/>
      <c r="CXH492" s="2"/>
      <c r="CXI492" s="2"/>
      <c r="CXJ492" s="2"/>
      <c r="CXK492" s="2"/>
      <c r="CXL492" s="2"/>
      <c r="CXM492" s="2"/>
      <c r="CXN492" s="2"/>
      <c r="CXO492" s="2"/>
      <c r="CXP492" s="2"/>
      <c r="CXQ492" s="2"/>
      <c r="CXR492" s="2"/>
      <c r="CXS492" s="2"/>
      <c r="CXT492" s="2"/>
      <c r="CXU492" s="2"/>
      <c r="CXV492" s="2"/>
      <c r="CXW492" s="2"/>
      <c r="CXX492" s="2"/>
      <c r="CXY492" s="2"/>
      <c r="CXZ492" s="2"/>
      <c r="CYA492" s="2"/>
      <c r="CYB492" s="2"/>
      <c r="CYC492" s="2"/>
      <c r="CYD492" s="2"/>
      <c r="CYE492" s="2"/>
      <c r="CYF492" s="2"/>
      <c r="CYG492" s="2"/>
      <c r="CYH492" s="2"/>
      <c r="CYI492" s="2"/>
      <c r="CYJ492" s="2"/>
      <c r="CYK492" s="2"/>
      <c r="CYL492" s="2"/>
      <c r="CYM492" s="2"/>
      <c r="CYN492" s="2"/>
      <c r="CYO492" s="2"/>
      <c r="CYP492" s="2"/>
      <c r="CYQ492" s="2"/>
      <c r="CYR492" s="2"/>
      <c r="CYS492" s="2"/>
      <c r="CYT492" s="2"/>
      <c r="CYU492" s="2"/>
      <c r="CYV492" s="2"/>
      <c r="CYW492" s="2"/>
      <c r="CYX492" s="2"/>
      <c r="CYY492" s="2"/>
      <c r="CYZ492" s="2"/>
      <c r="CZA492" s="2"/>
      <c r="CZB492" s="2"/>
      <c r="CZC492" s="2"/>
      <c r="CZD492" s="2"/>
      <c r="CZE492" s="2"/>
      <c r="CZF492" s="2"/>
      <c r="CZG492" s="2"/>
      <c r="CZH492" s="2"/>
      <c r="CZI492" s="2"/>
      <c r="CZJ492" s="2"/>
      <c r="CZK492" s="2"/>
      <c r="CZL492" s="2"/>
      <c r="CZM492" s="2"/>
      <c r="CZN492" s="2"/>
      <c r="CZO492" s="2"/>
      <c r="CZP492" s="2"/>
      <c r="CZQ492" s="2"/>
      <c r="CZR492" s="2"/>
      <c r="CZS492" s="2"/>
      <c r="CZT492" s="2"/>
      <c r="CZU492" s="2"/>
      <c r="CZV492" s="2"/>
      <c r="CZW492" s="2"/>
      <c r="CZX492" s="2"/>
      <c r="CZY492" s="2"/>
      <c r="CZZ492" s="2"/>
      <c r="DAA492" s="2"/>
      <c r="DAB492" s="2"/>
      <c r="DAC492" s="2"/>
      <c r="DAD492" s="2"/>
      <c r="DAE492" s="2"/>
      <c r="DAF492" s="2"/>
      <c r="DAG492" s="2"/>
      <c r="DAH492" s="2"/>
      <c r="DAI492" s="2"/>
      <c r="DAJ492" s="2"/>
      <c r="DAK492" s="2"/>
      <c r="DAL492" s="2"/>
      <c r="DAM492" s="2"/>
      <c r="DAN492" s="2"/>
      <c r="DAO492" s="2"/>
      <c r="DAP492" s="2"/>
      <c r="DAQ492" s="2"/>
      <c r="DAR492" s="2"/>
      <c r="DAS492" s="2"/>
      <c r="DAT492" s="2"/>
      <c r="DAU492" s="2"/>
      <c r="DAV492" s="2"/>
      <c r="DAW492" s="2"/>
      <c r="DAX492" s="2"/>
      <c r="DAY492" s="2"/>
      <c r="DAZ492" s="2"/>
      <c r="DBA492" s="2"/>
      <c r="DBB492" s="2"/>
      <c r="DBC492" s="2"/>
      <c r="DBD492" s="2"/>
      <c r="DBE492" s="2"/>
      <c r="DBF492" s="2"/>
      <c r="DBG492" s="2"/>
      <c r="DBH492" s="2"/>
      <c r="DBI492" s="2"/>
      <c r="DBJ492" s="2"/>
      <c r="DBK492" s="2"/>
      <c r="DBL492" s="2"/>
      <c r="DBM492" s="2"/>
      <c r="DBN492" s="2"/>
      <c r="DBO492" s="2"/>
      <c r="DBP492" s="2"/>
      <c r="DBQ492" s="2"/>
      <c r="DBR492" s="2"/>
      <c r="DBS492" s="2"/>
      <c r="DBT492" s="2"/>
      <c r="DBU492" s="2"/>
      <c r="DBV492" s="2"/>
      <c r="DBW492" s="2"/>
      <c r="DBX492" s="2"/>
      <c r="DBY492" s="2"/>
      <c r="DBZ492" s="2"/>
      <c r="DCA492" s="2"/>
      <c r="DCB492" s="2"/>
      <c r="DCC492" s="2"/>
      <c r="DCD492" s="2"/>
      <c r="DCE492" s="2"/>
      <c r="DCF492" s="2"/>
      <c r="DCG492" s="2"/>
      <c r="DCH492" s="2"/>
      <c r="DCI492" s="2"/>
      <c r="DCJ492" s="2"/>
      <c r="DCK492" s="2"/>
      <c r="DCL492" s="2"/>
      <c r="DCM492" s="2"/>
      <c r="DCN492" s="2"/>
      <c r="DCO492" s="2"/>
      <c r="DCP492" s="2"/>
      <c r="DCQ492" s="2"/>
      <c r="DCR492" s="2"/>
      <c r="DCS492" s="2"/>
      <c r="DCT492" s="2"/>
      <c r="DCU492" s="2"/>
      <c r="DCV492" s="2"/>
      <c r="DCW492" s="2"/>
      <c r="DCX492" s="2"/>
      <c r="DCY492" s="2"/>
      <c r="DCZ492" s="2"/>
      <c r="DDA492" s="2"/>
      <c r="DDB492" s="2"/>
      <c r="DDC492" s="2"/>
      <c r="DDD492" s="2"/>
      <c r="DDE492" s="2"/>
      <c r="DDF492" s="2"/>
      <c r="DDG492" s="2"/>
      <c r="DDH492" s="2"/>
      <c r="DDI492" s="2"/>
      <c r="DDJ492" s="2"/>
      <c r="DDK492" s="2"/>
      <c r="DDL492" s="2"/>
      <c r="DDM492" s="2"/>
      <c r="DDN492" s="2"/>
      <c r="DDO492" s="2"/>
      <c r="DDP492" s="2"/>
      <c r="DDQ492" s="2"/>
      <c r="DDR492" s="2"/>
      <c r="DDS492" s="2"/>
      <c r="DDT492" s="2"/>
      <c r="DDU492" s="2"/>
      <c r="DDV492" s="2"/>
      <c r="DDW492" s="2"/>
      <c r="DDX492" s="2"/>
      <c r="DDY492" s="2"/>
      <c r="DDZ492" s="2"/>
      <c r="DEA492" s="2"/>
      <c r="DEB492" s="2"/>
      <c r="DEC492" s="2"/>
      <c r="DED492" s="2"/>
      <c r="DEE492" s="2"/>
      <c r="DEF492" s="2"/>
      <c r="DEG492" s="2"/>
      <c r="DEH492" s="2"/>
      <c r="DEI492" s="2"/>
      <c r="DEJ492" s="2"/>
      <c r="DEK492" s="2"/>
      <c r="DEL492" s="2"/>
      <c r="DEM492" s="2"/>
      <c r="DEN492" s="2"/>
      <c r="DEO492" s="2"/>
      <c r="DEP492" s="2"/>
      <c r="DEQ492" s="2"/>
      <c r="DER492" s="2"/>
      <c r="DES492" s="2"/>
      <c r="DET492" s="2"/>
      <c r="DEU492" s="2"/>
      <c r="DEV492" s="2"/>
      <c r="DEW492" s="2"/>
      <c r="DEX492" s="2"/>
      <c r="DEY492" s="2"/>
      <c r="DEZ492" s="2"/>
      <c r="DFA492" s="2"/>
      <c r="DFB492" s="2"/>
      <c r="DFC492" s="2"/>
      <c r="DFD492" s="2"/>
      <c r="DFE492" s="2"/>
      <c r="DFF492" s="2"/>
      <c r="DFG492" s="2"/>
      <c r="DFH492" s="2"/>
      <c r="DFI492" s="2"/>
      <c r="DFJ492" s="2"/>
      <c r="DFK492" s="2"/>
      <c r="DFL492" s="2"/>
      <c r="DFM492" s="2"/>
      <c r="DFN492" s="2"/>
      <c r="DFO492" s="2"/>
      <c r="DFP492" s="2"/>
      <c r="DFQ492" s="2"/>
      <c r="DFR492" s="2"/>
      <c r="DFS492" s="2"/>
      <c r="DFT492" s="2"/>
      <c r="DFU492" s="2"/>
      <c r="DFV492" s="2"/>
      <c r="DFW492" s="2"/>
      <c r="DFX492" s="2"/>
      <c r="DFY492" s="2"/>
      <c r="DFZ492" s="2"/>
      <c r="DGA492" s="2"/>
      <c r="DGB492" s="2"/>
      <c r="DGC492" s="2"/>
      <c r="DGD492" s="2"/>
      <c r="DGE492" s="2"/>
      <c r="DGF492" s="2"/>
      <c r="DGG492" s="2"/>
      <c r="DGH492" s="2"/>
      <c r="DGI492" s="2"/>
      <c r="DGJ492" s="2"/>
      <c r="DGK492" s="2"/>
      <c r="DGL492" s="2"/>
      <c r="DGM492" s="2"/>
      <c r="DGN492" s="2"/>
      <c r="DGO492" s="2"/>
      <c r="DGP492" s="2"/>
      <c r="DGQ492" s="2"/>
      <c r="DGR492" s="2"/>
      <c r="DGS492" s="2"/>
      <c r="DGT492" s="2"/>
      <c r="DGU492" s="2"/>
      <c r="DGV492" s="2"/>
      <c r="DGW492" s="2"/>
      <c r="DGX492" s="2"/>
      <c r="DGY492" s="2"/>
      <c r="DGZ492" s="2"/>
      <c r="DHA492" s="2"/>
      <c r="DHB492" s="2"/>
      <c r="DHC492" s="2"/>
      <c r="DHD492" s="2"/>
      <c r="DHE492" s="2"/>
      <c r="DHF492" s="2"/>
      <c r="DHG492" s="2"/>
      <c r="DHH492" s="2"/>
      <c r="DHI492" s="2"/>
      <c r="DHJ492" s="2"/>
      <c r="DHK492" s="2"/>
      <c r="DHL492" s="2"/>
      <c r="DHM492" s="2"/>
      <c r="DHN492" s="2"/>
      <c r="DHO492" s="2"/>
      <c r="DHP492" s="2"/>
      <c r="DHQ492" s="2"/>
      <c r="DHR492" s="2"/>
      <c r="DHS492" s="2"/>
      <c r="DHT492" s="2"/>
      <c r="DHU492" s="2"/>
      <c r="DHV492" s="2"/>
      <c r="DHW492" s="2"/>
      <c r="DHX492" s="2"/>
      <c r="DHY492" s="2"/>
      <c r="DHZ492" s="2"/>
      <c r="DIA492" s="2"/>
      <c r="DIB492" s="2"/>
      <c r="DIC492" s="2"/>
      <c r="DID492" s="2"/>
      <c r="DIE492" s="2"/>
      <c r="DIF492" s="2"/>
      <c r="DIG492" s="2"/>
      <c r="DIH492" s="2"/>
      <c r="DII492" s="2"/>
      <c r="DIJ492" s="2"/>
      <c r="DIK492" s="2"/>
      <c r="DIL492" s="2"/>
      <c r="DIM492" s="2"/>
      <c r="DIN492" s="2"/>
      <c r="DIO492" s="2"/>
      <c r="DIP492" s="2"/>
      <c r="DIQ492" s="2"/>
      <c r="DIR492" s="2"/>
      <c r="DIS492" s="2"/>
      <c r="DIT492" s="2"/>
      <c r="DIU492" s="2"/>
      <c r="DIV492" s="2"/>
      <c r="DIW492" s="2"/>
      <c r="DIX492" s="2"/>
      <c r="DIY492" s="2"/>
      <c r="DIZ492" s="2"/>
      <c r="DJA492" s="2"/>
      <c r="DJB492" s="2"/>
      <c r="DJC492" s="2"/>
      <c r="DJD492" s="2"/>
      <c r="DJE492" s="2"/>
      <c r="DJF492" s="2"/>
      <c r="DJG492" s="2"/>
      <c r="DJH492" s="2"/>
      <c r="DJI492" s="2"/>
      <c r="DJJ492" s="2"/>
      <c r="DJK492" s="2"/>
      <c r="DJL492" s="2"/>
      <c r="DJM492" s="2"/>
      <c r="DJN492" s="2"/>
      <c r="DJO492" s="2"/>
      <c r="DJP492" s="2"/>
      <c r="DJQ492" s="2"/>
      <c r="DJR492" s="2"/>
      <c r="DJS492" s="2"/>
      <c r="DJT492" s="2"/>
      <c r="DJU492" s="2"/>
      <c r="DJV492" s="2"/>
      <c r="DJW492" s="2"/>
      <c r="DJX492" s="2"/>
      <c r="DJY492" s="2"/>
      <c r="DJZ492" s="2"/>
      <c r="DKA492" s="2"/>
      <c r="DKB492" s="2"/>
      <c r="DKC492" s="2"/>
      <c r="DKD492" s="2"/>
      <c r="DKE492" s="2"/>
      <c r="DKF492" s="2"/>
      <c r="DKG492" s="2"/>
      <c r="DKH492" s="2"/>
      <c r="DKI492" s="2"/>
      <c r="DKJ492" s="2"/>
      <c r="DKK492" s="2"/>
      <c r="DKL492" s="2"/>
      <c r="DKM492" s="2"/>
      <c r="DKN492" s="2"/>
      <c r="DKO492" s="2"/>
      <c r="DKP492" s="2"/>
      <c r="DKQ492" s="2"/>
      <c r="DKR492" s="2"/>
      <c r="DKS492" s="2"/>
      <c r="DKT492" s="2"/>
      <c r="DKU492" s="2"/>
      <c r="DKV492" s="2"/>
      <c r="DKW492" s="2"/>
      <c r="DKX492" s="2"/>
      <c r="DKY492" s="2"/>
      <c r="DKZ492" s="2"/>
      <c r="DLA492" s="2"/>
      <c r="DLB492" s="2"/>
      <c r="DLC492" s="2"/>
      <c r="DLD492" s="2"/>
      <c r="DLE492" s="2"/>
      <c r="DLF492" s="2"/>
      <c r="DLG492" s="2"/>
      <c r="DLH492" s="2"/>
      <c r="DLI492" s="2"/>
      <c r="DLJ492" s="2"/>
      <c r="DLK492" s="2"/>
      <c r="DLL492" s="2"/>
      <c r="DLM492" s="2"/>
      <c r="DLN492" s="2"/>
      <c r="DLO492" s="2"/>
      <c r="DLP492" s="2"/>
      <c r="DLQ492" s="2"/>
      <c r="DLR492" s="2"/>
      <c r="DLS492" s="2"/>
      <c r="DLT492" s="2"/>
      <c r="DLU492" s="2"/>
      <c r="DLV492" s="2"/>
      <c r="DLW492" s="2"/>
      <c r="DLX492" s="2"/>
      <c r="DLY492" s="2"/>
      <c r="DLZ492" s="2"/>
      <c r="DMA492" s="2"/>
      <c r="DMB492" s="2"/>
      <c r="DMC492" s="2"/>
      <c r="DMD492" s="2"/>
      <c r="DME492" s="2"/>
      <c r="DMF492" s="2"/>
      <c r="DMG492" s="2"/>
      <c r="DMH492" s="2"/>
      <c r="DMI492" s="2"/>
      <c r="DMJ492" s="2"/>
      <c r="DMK492" s="2"/>
      <c r="DML492" s="2"/>
      <c r="DMM492" s="2"/>
      <c r="DMN492" s="2"/>
      <c r="DMO492" s="2"/>
      <c r="DMP492" s="2"/>
      <c r="DMQ492" s="2"/>
      <c r="DMR492" s="2"/>
      <c r="DMS492" s="2"/>
      <c r="DMT492" s="2"/>
      <c r="DMU492" s="2"/>
      <c r="DMV492" s="2"/>
      <c r="DMW492" s="2"/>
      <c r="DMX492" s="2"/>
      <c r="DMY492" s="2"/>
      <c r="DMZ492" s="2"/>
      <c r="DNA492" s="2"/>
      <c r="DNB492" s="2"/>
      <c r="DNC492" s="2"/>
      <c r="DND492" s="2"/>
      <c r="DNE492" s="2"/>
      <c r="DNF492" s="2"/>
      <c r="DNG492" s="2"/>
      <c r="DNH492" s="2"/>
      <c r="DNI492" s="2"/>
      <c r="DNJ492" s="2"/>
      <c r="DNK492" s="2"/>
      <c r="DNL492" s="2"/>
      <c r="DNM492" s="2"/>
      <c r="DNN492" s="2"/>
      <c r="DNO492" s="2"/>
      <c r="DNP492" s="2"/>
      <c r="DNQ492" s="2"/>
      <c r="DNR492" s="2"/>
      <c r="DNS492" s="2"/>
      <c r="DNT492" s="2"/>
      <c r="DNU492" s="2"/>
      <c r="DNV492" s="2"/>
      <c r="DNW492" s="2"/>
      <c r="DNX492" s="2"/>
      <c r="DNY492" s="2"/>
      <c r="DNZ492" s="2"/>
      <c r="DOA492" s="2"/>
      <c r="DOB492" s="2"/>
      <c r="DOC492" s="2"/>
      <c r="DOD492" s="2"/>
      <c r="DOE492" s="2"/>
      <c r="DOF492" s="2"/>
      <c r="DOG492" s="2"/>
      <c r="DOH492" s="2"/>
      <c r="DOI492" s="2"/>
      <c r="DOJ492" s="2"/>
      <c r="DOK492" s="2"/>
      <c r="DOL492" s="2"/>
      <c r="DOM492" s="2"/>
      <c r="DON492" s="2"/>
      <c r="DOO492" s="2"/>
      <c r="DOP492" s="2"/>
      <c r="DOQ492" s="2"/>
      <c r="DOR492" s="2"/>
      <c r="DOS492" s="2"/>
      <c r="DOT492" s="2"/>
      <c r="DOU492" s="2"/>
      <c r="DOV492" s="2"/>
      <c r="DOW492" s="2"/>
      <c r="DOX492" s="2"/>
      <c r="DOY492" s="2"/>
      <c r="DOZ492" s="2"/>
      <c r="DPA492" s="2"/>
      <c r="DPB492" s="2"/>
      <c r="DPC492" s="2"/>
      <c r="DPD492" s="2"/>
      <c r="DPE492" s="2"/>
      <c r="DPF492" s="2"/>
      <c r="DPG492" s="2"/>
      <c r="DPH492" s="2"/>
      <c r="DPI492" s="2"/>
      <c r="DPJ492" s="2"/>
      <c r="DPK492" s="2"/>
      <c r="DPL492" s="2"/>
      <c r="DPM492" s="2"/>
      <c r="DPN492" s="2"/>
      <c r="DPO492" s="2"/>
      <c r="DPP492" s="2"/>
      <c r="DPQ492" s="2"/>
      <c r="DPR492" s="2"/>
      <c r="DPS492" s="2"/>
      <c r="DPT492" s="2"/>
      <c r="DPU492" s="2"/>
      <c r="DPV492" s="2"/>
      <c r="DPW492" s="2"/>
      <c r="DPX492" s="2"/>
      <c r="DPY492" s="2"/>
      <c r="DPZ492" s="2"/>
      <c r="DQA492" s="2"/>
      <c r="DQB492" s="2"/>
      <c r="DQC492" s="2"/>
      <c r="DQD492" s="2"/>
      <c r="DQE492" s="2"/>
      <c r="DQF492" s="2"/>
      <c r="DQG492" s="2"/>
      <c r="DQH492" s="2"/>
      <c r="DQI492" s="2"/>
      <c r="DQJ492" s="2"/>
      <c r="DQK492" s="2"/>
      <c r="DQL492" s="2"/>
      <c r="DQM492" s="2"/>
      <c r="DQN492" s="2"/>
      <c r="DQO492" s="2"/>
      <c r="DQP492" s="2"/>
      <c r="DQQ492" s="2"/>
      <c r="DQR492" s="2"/>
      <c r="DQS492" s="2"/>
      <c r="DQT492" s="2"/>
      <c r="DQU492" s="2"/>
      <c r="DQV492" s="2"/>
      <c r="DQW492" s="2"/>
      <c r="DQX492" s="2"/>
      <c r="DQY492" s="2"/>
      <c r="DQZ492" s="2"/>
      <c r="DRA492" s="2"/>
      <c r="DRB492" s="2"/>
      <c r="DRC492" s="2"/>
      <c r="DRD492" s="2"/>
      <c r="DRE492" s="2"/>
      <c r="DRF492" s="2"/>
      <c r="DRG492" s="2"/>
      <c r="DRH492" s="2"/>
      <c r="DRI492" s="2"/>
      <c r="DRJ492" s="2"/>
      <c r="DRK492" s="2"/>
      <c r="DRL492" s="2"/>
      <c r="DRM492" s="2"/>
      <c r="DRN492" s="2"/>
      <c r="DRO492" s="2"/>
      <c r="DRP492" s="2"/>
      <c r="DRQ492" s="2"/>
      <c r="DRR492" s="2"/>
      <c r="DRS492" s="2"/>
      <c r="DRT492" s="2"/>
      <c r="DRU492" s="2"/>
      <c r="DRV492" s="2"/>
      <c r="DRW492" s="2"/>
      <c r="DRX492" s="2"/>
      <c r="DRY492" s="2"/>
      <c r="DRZ492" s="2"/>
      <c r="DSA492" s="2"/>
      <c r="DSB492" s="2"/>
      <c r="DSC492" s="2"/>
      <c r="DSD492" s="2"/>
      <c r="DSE492" s="2"/>
      <c r="DSF492" s="2"/>
      <c r="DSG492" s="2"/>
      <c r="DSH492" s="2"/>
      <c r="DSI492" s="2"/>
      <c r="DSJ492" s="2"/>
      <c r="DSK492" s="2"/>
      <c r="DSL492" s="2"/>
      <c r="DSM492" s="2"/>
      <c r="DSN492" s="2"/>
      <c r="DSO492" s="2"/>
      <c r="DSP492" s="2"/>
      <c r="DSQ492" s="2"/>
      <c r="DSR492" s="2"/>
      <c r="DSS492" s="2"/>
      <c r="DST492" s="2"/>
      <c r="DSU492" s="2"/>
      <c r="DSV492" s="2"/>
      <c r="DSW492" s="2"/>
      <c r="DSX492" s="2"/>
      <c r="DSY492" s="2"/>
      <c r="DSZ492" s="2"/>
      <c r="DTA492" s="2"/>
      <c r="DTB492" s="2"/>
      <c r="DTC492" s="2"/>
      <c r="DTD492" s="2"/>
      <c r="DTE492" s="2"/>
      <c r="DTF492" s="2"/>
      <c r="DTG492" s="2"/>
      <c r="DTH492" s="2"/>
      <c r="DTI492" s="2"/>
      <c r="DTJ492" s="2"/>
      <c r="DTK492" s="2"/>
      <c r="DTL492" s="2"/>
      <c r="DTM492" s="2"/>
      <c r="DTN492" s="2"/>
      <c r="DTO492" s="2"/>
      <c r="DTP492" s="2"/>
      <c r="DTQ492" s="2"/>
      <c r="DTR492" s="2"/>
      <c r="DTS492" s="2"/>
      <c r="DTT492" s="2"/>
      <c r="DTU492" s="2"/>
      <c r="DTV492" s="2"/>
      <c r="DTW492" s="2"/>
      <c r="DTX492" s="2"/>
      <c r="DTY492" s="2"/>
      <c r="DTZ492" s="2"/>
      <c r="DUA492" s="2"/>
      <c r="DUB492" s="2"/>
      <c r="DUC492" s="2"/>
      <c r="DUD492" s="2"/>
      <c r="DUE492" s="2"/>
      <c r="DUF492" s="2"/>
      <c r="DUG492" s="2"/>
      <c r="DUH492" s="2"/>
      <c r="DUI492" s="2"/>
      <c r="DUJ492" s="2"/>
      <c r="DUK492" s="2"/>
      <c r="DUL492" s="2"/>
      <c r="DUM492" s="2"/>
      <c r="DUN492" s="2"/>
      <c r="DUO492" s="2"/>
      <c r="DUP492" s="2"/>
      <c r="DUQ492" s="2"/>
      <c r="DUR492" s="2"/>
      <c r="DUS492" s="2"/>
      <c r="DUT492" s="2"/>
      <c r="DUU492" s="2"/>
      <c r="DUV492" s="2"/>
      <c r="DUW492" s="2"/>
      <c r="DUX492" s="2"/>
      <c r="DUY492" s="2"/>
      <c r="DUZ492" s="2"/>
      <c r="DVA492" s="2"/>
      <c r="DVB492" s="2"/>
      <c r="DVC492" s="2"/>
      <c r="DVD492" s="2"/>
      <c r="DVE492" s="2"/>
      <c r="DVF492" s="2"/>
      <c r="DVG492" s="2"/>
      <c r="DVH492" s="2"/>
      <c r="DVI492" s="2"/>
      <c r="DVJ492" s="2"/>
      <c r="DVK492" s="2"/>
      <c r="DVL492" s="2"/>
      <c r="DVM492" s="2"/>
      <c r="DVN492" s="2"/>
      <c r="DVO492" s="2"/>
      <c r="DVP492" s="2"/>
      <c r="DVQ492" s="2"/>
      <c r="DVR492" s="2"/>
      <c r="DVS492" s="2"/>
      <c r="DVT492" s="2"/>
      <c r="DVU492" s="2"/>
      <c r="DVV492" s="2"/>
      <c r="DVW492" s="2"/>
      <c r="DVX492" s="2"/>
      <c r="DVY492" s="2"/>
      <c r="DVZ492" s="2"/>
      <c r="DWA492" s="2"/>
      <c r="DWB492" s="2"/>
      <c r="DWC492" s="2"/>
      <c r="DWD492" s="2"/>
      <c r="DWE492" s="2"/>
      <c r="DWF492" s="2"/>
      <c r="DWG492" s="2"/>
      <c r="DWH492" s="2"/>
      <c r="DWI492" s="2"/>
      <c r="DWJ492" s="2"/>
      <c r="DWK492" s="2"/>
      <c r="DWL492" s="2"/>
      <c r="DWM492" s="2"/>
      <c r="DWN492" s="2"/>
      <c r="DWO492" s="2"/>
      <c r="DWP492" s="2"/>
      <c r="DWQ492" s="2"/>
      <c r="DWR492" s="2"/>
      <c r="DWS492" s="2"/>
      <c r="DWT492" s="2"/>
      <c r="DWU492" s="2"/>
      <c r="DWV492" s="2"/>
      <c r="DWW492" s="2"/>
      <c r="DWX492" s="2"/>
      <c r="DWY492" s="2"/>
      <c r="DWZ492" s="2"/>
      <c r="DXA492" s="2"/>
      <c r="DXB492" s="2"/>
      <c r="DXC492" s="2"/>
      <c r="DXD492" s="2"/>
      <c r="DXE492" s="2"/>
      <c r="DXF492" s="2"/>
      <c r="DXG492" s="2"/>
      <c r="DXH492" s="2"/>
      <c r="DXI492" s="2"/>
      <c r="DXJ492" s="2"/>
      <c r="DXK492" s="2"/>
      <c r="DXL492" s="2"/>
      <c r="DXM492" s="2"/>
      <c r="DXN492" s="2"/>
      <c r="DXO492" s="2"/>
      <c r="DXP492" s="2"/>
      <c r="DXQ492" s="2"/>
      <c r="DXR492" s="2"/>
      <c r="DXS492" s="2"/>
      <c r="DXT492" s="2"/>
      <c r="DXU492" s="2"/>
      <c r="DXV492" s="2"/>
      <c r="DXW492" s="2"/>
      <c r="DXX492" s="2"/>
      <c r="DXY492" s="2"/>
      <c r="DXZ492" s="2"/>
      <c r="DYA492" s="2"/>
      <c r="DYB492" s="2"/>
      <c r="DYC492" s="2"/>
      <c r="DYD492" s="2"/>
      <c r="DYE492" s="2"/>
      <c r="DYF492" s="2"/>
      <c r="DYG492" s="2"/>
      <c r="DYH492" s="2"/>
      <c r="DYI492" s="2"/>
      <c r="DYJ492" s="2"/>
      <c r="DYK492" s="2"/>
      <c r="DYL492" s="2"/>
      <c r="DYM492" s="2"/>
      <c r="DYN492" s="2"/>
      <c r="DYO492" s="2"/>
      <c r="DYP492" s="2"/>
      <c r="DYQ492" s="2"/>
      <c r="DYR492" s="2"/>
      <c r="DYS492" s="2"/>
      <c r="DYT492" s="2"/>
      <c r="DYU492" s="2"/>
      <c r="DYV492" s="2"/>
      <c r="DYW492" s="2"/>
      <c r="DYX492" s="2"/>
      <c r="DYY492" s="2"/>
      <c r="DYZ492" s="2"/>
      <c r="DZA492" s="2"/>
      <c r="DZB492" s="2"/>
      <c r="DZC492" s="2"/>
      <c r="DZD492" s="2"/>
      <c r="DZE492" s="2"/>
      <c r="DZF492" s="2"/>
      <c r="DZG492" s="2"/>
      <c r="DZH492" s="2"/>
      <c r="DZI492" s="2"/>
      <c r="DZJ492" s="2"/>
      <c r="DZK492" s="2"/>
      <c r="DZL492" s="2"/>
      <c r="DZM492" s="2"/>
      <c r="DZN492" s="2"/>
      <c r="DZO492" s="2"/>
      <c r="DZP492" s="2"/>
      <c r="DZQ492" s="2"/>
      <c r="DZR492" s="2"/>
      <c r="DZS492" s="2"/>
      <c r="DZT492" s="2"/>
      <c r="DZU492" s="2"/>
      <c r="DZV492" s="2"/>
      <c r="DZW492" s="2"/>
      <c r="DZX492" s="2"/>
      <c r="DZY492" s="2"/>
      <c r="DZZ492" s="2"/>
      <c r="EAA492" s="2"/>
      <c r="EAB492" s="2"/>
      <c r="EAC492" s="2"/>
      <c r="EAD492" s="2"/>
      <c r="EAE492" s="2"/>
      <c r="EAF492" s="2"/>
      <c r="EAG492" s="2"/>
      <c r="EAH492" s="2"/>
      <c r="EAI492" s="2"/>
      <c r="EAJ492" s="2"/>
      <c r="EAK492" s="2"/>
      <c r="EAL492" s="2"/>
      <c r="EAM492" s="2"/>
      <c r="EAN492" s="2"/>
      <c r="EAO492" s="2"/>
      <c r="EAP492" s="2"/>
      <c r="EAQ492" s="2"/>
      <c r="EAR492" s="2"/>
      <c r="EAS492" s="2"/>
      <c r="EAT492" s="2"/>
      <c r="EAU492" s="2"/>
      <c r="EAV492" s="2"/>
      <c r="EAW492" s="2"/>
      <c r="EAX492" s="2"/>
      <c r="EAY492" s="2"/>
      <c r="EAZ492" s="2"/>
      <c r="EBA492" s="2"/>
      <c r="EBB492" s="2"/>
      <c r="EBC492" s="2"/>
      <c r="EBD492" s="2"/>
      <c r="EBE492" s="2"/>
      <c r="EBF492" s="2"/>
      <c r="EBG492" s="2"/>
      <c r="EBH492" s="2"/>
      <c r="EBI492" s="2"/>
      <c r="EBJ492" s="2"/>
      <c r="EBK492" s="2"/>
      <c r="EBL492" s="2"/>
      <c r="EBM492" s="2"/>
      <c r="EBN492" s="2"/>
      <c r="EBO492" s="2"/>
      <c r="EBP492" s="2"/>
      <c r="EBQ492" s="2"/>
      <c r="EBR492" s="2"/>
      <c r="EBS492" s="2"/>
      <c r="EBT492" s="2"/>
      <c r="EBU492" s="2"/>
      <c r="EBV492" s="2"/>
      <c r="EBW492" s="2"/>
      <c r="EBX492" s="2"/>
      <c r="EBY492" s="2"/>
      <c r="EBZ492" s="2"/>
      <c r="ECA492" s="2"/>
      <c r="ECB492" s="2"/>
      <c r="ECC492" s="2"/>
      <c r="ECD492" s="2"/>
      <c r="ECE492" s="2"/>
      <c r="ECF492" s="2"/>
      <c r="ECG492" s="2"/>
      <c r="ECH492" s="2"/>
      <c r="ECI492" s="2"/>
      <c r="ECJ492" s="2"/>
      <c r="ECK492" s="2"/>
      <c r="ECL492" s="2"/>
      <c r="ECM492" s="2"/>
      <c r="ECN492" s="2"/>
      <c r="ECO492" s="2"/>
      <c r="ECP492" s="2"/>
      <c r="ECQ492" s="2"/>
      <c r="ECR492" s="2"/>
      <c r="ECS492" s="2"/>
      <c r="ECT492" s="2"/>
      <c r="ECU492" s="2"/>
      <c r="ECV492" s="2"/>
      <c r="ECW492" s="2"/>
      <c r="ECX492" s="2"/>
      <c r="ECY492" s="2"/>
      <c r="ECZ492" s="2"/>
      <c r="EDA492" s="2"/>
      <c r="EDB492" s="2"/>
      <c r="EDC492" s="2"/>
      <c r="EDD492" s="2"/>
      <c r="EDE492" s="2"/>
      <c r="EDF492" s="2"/>
      <c r="EDG492" s="2"/>
      <c r="EDH492" s="2"/>
      <c r="EDI492" s="2"/>
      <c r="EDJ492" s="2"/>
      <c r="EDK492" s="2"/>
      <c r="EDL492" s="2"/>
      <c r="EDM492" s="2"/>
      <c r="EDN492" s="2"/>
      <c r="EDO492" s="2"/>
      <c r="EDP492" s="2"/>
      <c r="EDQ492" s="2"/>
      <c r="EDR492" s="2"/>
      <c r="EDS492" s="2"/>
      <c r="EDT492" s="2"/>
      <c r="EDU492" s="2"/>
      <c r="EDV492" s="2"/>
      <c r="EDW492" s="2"/>
      <c r="EDX492" s="2"/>
      <c r="EDY492" s="2"/>
      <c r="EDZ492" s="2"/>
      <c r="EEA492" s="2"/>
      <c r="EEB492" s="2"/>
      <c r="EEC492" s="2"/>
      <c r="EED492" s="2"/>
      <c r="EEE492" s="2"/>
      <c r="EEF492" s="2"/>
      <c r="EEG492" s="2"/>
      <c r="EEH492" s="2"/>
      <c r="EEI492" s="2"/>
      <c r="EEJ492" s="2"/>
      <c r="EEK492" s="2"/>
      <c r="EEL492" s="2"/>
      <c r="EEM492" s="2"/>
      <c r="EEN492" s="2"/>
      <c r="EEO492" s="2"/>
      <c r="EEP492" s="2"/>
      <c r="EEQ492" s="2"/>
      <c r="EER492" s="2"/>
      <c r="EES492" s="2"/>
      <c r="EET492" s="2"/>
      <c r="EEU492" s="2"/>
      <c r="EEV492" s="2"/>
      <c r="EEW492" s="2"/>
      <c r="EEX492" s="2"/>
      <c r="EEY492" s="2"/>
      <c r="EEZ492" s="2"/>
      <c r="EFA492" s="2"/>
      <c r="EFB492" s="2"/>
      <c r="EFC492" s="2"/>
      <c r="EFD492" s="2"/>
      <c r="EFE492" s="2"/>
      <c r="EFF492" s="2"/>
      <c r="EFG492" s="2"/>
      <c r="EFH492" s="2"/>
      <c r="EFI492" s="2"/>
      <c r="EFJ492" s="2"/>
      <c r="EFK492" s="2"/>
      <c r="EFL492" s="2"/>
      <c r="EFM492" s="2"/>
      <c r="EFN492" s="2"/>
      <c r="EFO492" s="2"/>
      <c r="EFP492" s="2"/>
      <c r="EFQ492" s="2"/>
      <c r="EFR492" s="2"/>
      <c r="EFS492" s="2"/>
      <c r="EFT492" s="2"/>
      <c r="EFU492" s="2"/>
      <c r="EFV492" s="2"/>
      <c r="EFW492" s="2"/>
      <c r="EFX492" s="2"/>
      <c r="EFY492" s="2"/>
      <c r="EFZ492" s="2"/>
      <c r="EGA492" s="2"/>
      <c r="EGB492" s="2"/>
      <c r="EGC492" s="2"/>
      <c r="EGD492" s="2"/>
      <c r="EGE492" s="2"/>
      <c r="EGF492" s="2"/>
      <c r="EGG492" s="2"/>
      <c r="EGH492" s="2"/>
      <c r="EGI492" s="2"/>
      <c r="EGJ492" s="2"/>
      <c r="EGK492" s="2"/>
      <c r="EGL492" s="2"/>
      <c r="EGM492" s="2"/>
      <c r="EGN492" s="2"/>
      <c r="EGO492" s="2"/>
      <c r="EGP492" s="2"/>
      <c r="EGQ492" s="2"/>
      <c r="EGR492" s="2"/>
      <c r="EGS492" s="2"/>
      <c r="EGT492" s="2"/>
      <c r="EGU492" s="2"/>
      <c r="EGV492" s="2"/>
      <c r="EGW492" s="2"/>
      <c r="EGX492" s="2"/>
      <c r="EGY492" s="2"/>
      <c r="EGZ492" s="2"/>
      <c r="EHA492" s="2"/>
      <c r="EHB492" s="2"/>
      <c r="EHC492" s="2"/>
      <c r="EHD492" s="2"/>
      <c r="EHE492" s="2"/>
      <c r="EHF492" s="2"/>
      <c r="EHG492" s="2"/>
      <c r="EHH492" s="2"/>
      <c r="EHI492" s="2"/>
      <c r="EHJ492" s="2"/>
      <c r="EHK492" s="2"/>
      <c r="EHL492" s="2"/>
      <c r="EHM492" s="2"/>
      <c r="EHN492" s="2"/>
      <c r="EHO492" s="2"/>
      <c r="EHP492" s="2"/>
      <c r="EHQ492" s="2"/>
      <c r="EHR492" s="2"/>
      <c r="EHS492" s="2"/>
      <c r="EHT492" s="2"/>
      <c r="EHU492" s="2"/>
      <c r="EHV492" s="2"/>
      <c r="EHW492" s="2"/>
      <c r="EHX492" s="2"/>
      <c r="EHY492" s="2"/>
      <c r="EHZ492" s="2"/>
      <c r="EIA492" s="2"/>
      <c r="EIB492" s="2"/>
      <c r="EIC492" s="2"/>
      <c r="EID492" s="2"/>
      <c r="EIE492" s="2"/>
      <c r="EIF492" s="2"/>
      <c r="EIG492" s="2"/>
      <c r="EIH492" s="2"/>
      <c r="EII492" s="2"/>
      <c r="EIJ492" s="2"/>
      <c r="EIK492" s="2"/>
      <c r="EIL492" s="2"/>
      <c r="EIM492" s="2"/>
      <c r="EIN492" s="2"/>
      <c r="EIO492" s="2"/>
      <c r="EIP492" s="2"/>
      <c r="EIQ492" s="2"/>
      <c r="EIR492" s="2"/>
      <c r="EIS492" s="2"/>
      <c r="EIT492" s="2"/>
      <c r="EIU492" s="2"/>
      <c r="EIV492" s="2"/>
      <c r="EIW492" s="2"/>
      <c r="EIX492" s="2"/>
      <c r="EIY492" s="2"/>
      <c r="EIZ492" s="2"/>
      <c r="EJA492" s="2"/>
      <c r="EJB492" s="2"/>
      <c r="EJC492" s="2"/>
      <c r="EJD492" s="2"/>
      <c r="EJE492" s="2"/>
      <c r="EJF492" s="2"/>
      <c r="EJG492" s="2"/>
      <c r="EJH492" s="2"/>
      <c r="EJI492" s="2"/>
      <c r="EJJ492" s="2"/>
      <c r="EJK492" s="2"/>
      <c r="EJL492" s="2"/>
      <c r="EJM492" s="2"/>
      <c r="EJN492" s="2"/>
      <c r="EJO492" s="2"/>
      <c r="EJP492" s="2"/>
      <c r="EJQ492" s="2"/>
      <c r="EJR492" s="2"/>
      <c r="EJS492" s="2"/>
      <c r="EJT492" s="2"/>
      <c r="EJU492" s="2"/>
      <c r="EJV492" s="2"/>
      <c r="EJW492" s="2"/>
      <c r="EJX492" s="2"/>
      <c r="EJY492" s="2"/>
      <c r="EJZ492" s="2"/>
      <c r="EKA492" s="2"/>
      <c r="EKB492" s="2"/>
      <c r="EKC492" s="2"/>
      <c r="EKD492" s="2"/>
      <c r="EKE492" s="2"/>
      <c r="EKF492" s="2"/>
      <c r="EKG492" s="2"/>
      <c r="EKH492" s="2"/>
      <c r="EKI492" s="2"/>
      <c r="EKJ492" s="2"/>
      <c r="EKK492" s="2"/>
      <c r="EKL492" s="2"/>
      <c r="EKM492" s="2"/>
      <c r="EKN492" s="2"/>
      <c r="EKO492" s="2"/>
      <c r="EKP492" s="2"/>
      <c r="EKQ492" s="2"/>
      <c r="EKR492" s="2"/>
      <c r="EKS492" s="2"/>
      <c r="EKT492" s="2"/>
      <c r="EKU492" s="2"/>
      <c r="EKV492" s="2"/>
      <c r="EKW492" s="2"/>
      <c r="EKX492" s="2"/>
      <c r="EKY492" s="2"/>
      <c r="EKZ492" s="2"/>
      <c r="ELA492" s="2"/>
      <c r="ELB492" s="2"/>
      <c r="ELC492" s="2"/>
      <c r="ELD492" s="2"/>
      <c r="ELE492" s="2"/>
      <c r="ELF492" s="2"/>
      <c r="ELG492" s="2"/>
      <c r="ELH492" s="2"/>
      <c r="ELI492" s="2"/>
      <c r="ELJ492" s="2"/>
      <c r="ELK492" s="2"/>
      <c r="ELL492" s="2"/>
      <c r="ELM492" s="2"/>
      <c r="ELN492" s="2"/>
      <c r="ELO492" s="2"/>
      <c r="ELP492" s="2"/>
      <c r="ELQ492" s="2"/>
      <c r="ELR492" s="2"/>
      <c r="ELS492" s="2"/>
      <c r="ELT492" s="2"/>
      <c r="ELU492" s="2"/>
      <c r="ELV492" s="2"/>
      <c r="ELW492" s="2"/>
      <c r="ELX492" s="2"/>
      <c r="ELY492" s="2"/>
      <c r="ELZ492" s="2"/>
      <c r="EMA492" s="2"/>
      <c r="EMB492" s="2"/>
      <c r="EMC492" s="2"/>
      <c r="EMD492" s="2"/>
      <c r="EME492" s="2"/>
      <c r="EMF492" s="2"/>
      <c r="EMG492" s="2"/>
      <c r="EMH492" s="2"/>
      <c r="EMI492" s="2"/>
      <c r="EMJ492" s="2"/>
      <c r="EMK492" s="2"/>
      <c r="EML492" s="2"/>
      <c r="EMM492" s="2"/>
      <c r="EMN492" s="2"/>
      <c r="EMO492" s="2"/>
      <c r="EMP492" s="2"/>
      <c r="EMQ492" s="2"/>
      <c r="EMR492" s="2"/>
      <c r="EMS492" s="2"/>
      <c r="EMT492" s="2"/>
      <c r="EMU492" s="2"/>
      <c r="EMV492" s="2"/>
      <c r="EMW492" s="2"/>
      <c r="EMX492" s="2"/>
      <c r="EMY492" s="2"/>
      <c r="EMZ492" s="2"/>
      <c r="ENA492" s="2"/>
      <c r="ENB492" s="2"/>
      <c r="ENC492" s="2"/>
      <c r="END492" s="2"/>
      <c r="ENE492" s="2"/>
      <c r="ENF492" s="2"/>
      <c r="ENG492" s="2"/>
      <c r="ENH492" s="2"/>
      <c r="ENI492" s="2"/>
      <c r="ENJ492" s="2"/>
      <c r="ENK492" s="2"/>
      <c r="ENL492" s="2"/>
      <c r="ENM492" s="2"/>
      <c r="ENN492" s="2"/>
      <c r="ENO492" s="2"/>
      <c r="ENP492" s="2"/>
      <c r="ENQ492" s="2"/>
      <c r="ENR492" s="2"/>
      <c r="ENS492" s="2"/>
      <c r="ENT492" s="2"/>
      <c r="ENU492" s="2"/>
      <c r="ENV492" s="2"/>
      <c r="ENW492" s="2"/>
      <c r="ENX492" s="2"/>
      <c r="ENY492" s="2"/>
      <c r="ENZ492" s="2"/>
      <c r="EOA492" s="2"/>
      <c r="EOB492" s="2"/>
      <c r="EOC492" s="2"/>
      <c r="EOD492" s="2"/>
      <c r="EOE492" s="2"/>
      <c r="EOF492" s="2"/>
      <c r="EOG492" s="2"/>
      <c r="EOH492" s="2"/>
      <c r="EOI492" s="2"/>
      <c r="EOJ492" s="2"/>
      <c r="EOK492" s="2"/>
      <c r="EOL492" s="2"/>
      <c r="EOM492" s="2"/>
      <c r="EON492" s="2"/>
      <c r="EOO492" s="2"/>
      <c r="EOP492" s="2"/>
      <c r="EOQ492" s="2"/>
      <c r="EOR492" s="2"/>
      <c r="EOS492" s="2"/>
      <c r="EOT492" s="2"/>
      <c r="EOU492" s="2"/>
      <c r="EOV492" s="2"/>
      <c r="EOW492" s="2"/>
      <c r="EOX492" s="2"/>
      <c r="EOY492" s="2"/>
      <c r="EOZ492" s="2"/>
      <c r="EPA492" s="2"/>
      <c r="EPB492" s="2"/>
      <c r="EPC492" s="2"/>
      <c r="EPD492" s="2"/>
      <c r="EPE492" s="2"/>
      <c r="EPF492" s="2"/>
      <c r="EPG492" s="2"/>
      <c r="EPH492" s="2"/>
      <c r="EPI492" s="2"/>
      <c r="EPJ492" s="2"/>
      <c r="EPK492" s="2"/>
      <c r="EPL492" s="2"/>
      <c r="EPM492" s="2"/>
      <c r="EPN492" s="2"/>
      <c r="EPO492" s="2"/>
      <c r="EPP492" s="2"/>
      <c r="EPQ492" s="2"/>
      <c r="EPR492" s="2"/>
      <c r="EPS492" s="2"/>
      <c r="EPT492" s="2"/>
      <c r="EPU492" s="2"/>
      <c r="EPV492" s="2"/>
      <c r="EPW492" s="2"/>
      <c r="EPX492" s="2"/>
      <c r="EPY492" s="2"/>
      <c r="EPZ492" s="2"/>
      <c r="EQA492" s="2"/>
      <c r="EQB492" s="2"/>
      <c r="EQC492" s="2"/>
      <c r="EQD492" s="2"/>
      <c r="EQE492" s="2"/>
      <c r="EQF492" s="2"/>
      <c r="EQG492" s="2"/>
      <c r="EQH492" s="2"/>
      <c r="EQI492" s="2"/>
      <c r="EQJ492" s="2"/>
      <c r="EQK492" s="2"/>
      <c r="EQL492" s="2"/>
      <c r="EQM492" s="2"/>
      <c r="EQN492" s="2"/>
      <c r="EQO492" s="2"/>
      <c r="EQP492" s="2"/>
      <c r="EQQ492" s="2"/>
      <c r="EQR492" s="2"/>
      <c r="EQS492" s="2"/>
      <c r="EQT492" s="2"/>
      <c r="EQU492" s="2"/>
      <c r="EQV492" s="2"/>
      <c r="EQW492" s="2"/>
      <c r="EQX492" s="2"/>
      <c r="EQY492" s="2"/>
      <c r="EQZ492" s="2"/>
      <c r="ERA492" s="2"/>
      <c r="ERB492" s="2"/>
      <c r="ERC492" s="2"/>
      <c r="ERD492" s="2"/>
      <c r="ERE492" s="2"/>
      <c r="ERF492" s="2"/>
      <c r="ERG492" s="2"/>
      <c r="ERH492" s="2"/>
      <c r="ERI492" s="2"/>
      <c r="ERJ492" s="2"/>
      <c r="ERK492" s="2"/>
      <c r="ERL492" s="2"/>
      <c r="ERM492" s="2"/>
      <c r="ERN492" s="2"/>
      <c r="ERO492" s="2"/>
      <c r="ERP492" s="2"/>
      <c r="ERQ492" s="2"/>
      <c r="ERR492" s="2"/>
      <c r="ERS492" s="2"/>
      <c r="ERT492" s="2"/>
      <c r="ERU492" s="2"/>
      <c r="ERV492" s="2"/>
      <c r="ERW492" s="2"/>
      <c r="ERX492" s="2"/>
      <c r="ERY492" s="2"/>
      <c r="ERZ492" s="2"/>
      <c r="ESA492" s="2"/>
      <c r="ESB492" s="2"/>
      <c r="ESC492" s="2"/>
      <c r="ESD492" s="2"/>
      <c r="ESE492" s="2"/>
      <c r="ESF492" s="2"/>
      <c r="ESG492" s="2"/>
      <c r="ESH492" s="2"/>
      <c r="ESI492" s="2"/>
      <c r="ESJ492" s="2"/>
      <c r="ESK492" s="2"/>
      <c r="ESL492" s="2"/>
      <c r="ESM492" s="2"/>
      <c r="ESN492" s="2"/>
      <c r="ESO492" s="2"/>
      <c r="ESP492" s="2"/>
      <c r="ESQ492" s="2"/>
      <c r="ESR492" s="2"/>
      <c r="ESS492" s="2"/>
      <c r="EST492" s="2"/>
      <c r="ESU492" s="2"/>
      <c r="ESV492" s="2"/>
      <c r="ESW492" s="2"/>
      <c r="ESX492" s="2"/>
      <c r="ESY492" s="2"/>
      <c r="ESZ492" s="2"/>
      <c r="ETA492" s="2"/>
      <c r="ETB492" s="2"/>
      <c r="ETC492" s="2"/>
      <c r="ETD492" s="2"/>
      <c r="ETE492" s="2"/>
      <c r="ETF492" s="2"/>
      <c r="ETG492" s="2"/>
      <c r="ETH492" s="2"/>
      <c r="ETI492" s="2"/>
      <c r="ETJ492" s="2"/>
      <c r="ETK492" s="2"/>
      <c r="ETL492" s="2"/>
      <c r="ETM492" s="2"/>
      <c r="ETN492" s="2"/>
      <c r="ETO492" s="2"/>
      <c r="ETP492" s="2"/>
      <c r="ETQ492" s="2"/>
      <c r="ETR492" s="2"/>
      <c r="ETS492" s="2"/>
      <c r="ETT492" s="2"/>
      <c r="ETU492" s="2"/>
      <c r="ETV492" s="2"/>
      <c r="ETW492" s="2"/>
      <c r="ETX492" s="2"/>
      <c r="ETY492" s="2"/>
      <c r="ETZ492" s="2"/>
      <c r="EUA492" s="2"/>
      <c r="EUB492" s="2"/>
      <c r="EUC492" s="2"/>
      <c r="EUD492" s="2"/>
      <c r="EUE492" s="2"/>
      <c r="EUF492" s="2"/>
      <c r="EUG492" s="2"/>
      <c r="EUH492" s="2"/>
      <c r="EUI492" s="2"/>
      <c r="EUJ492" s="2"/>
      <c r="EUK492" s="2"/>
      <c r="EUL492" s="2"/>
      <c r="EUM492" s="2"/>
      <c r="EUN492" s="2"/>
      <c r="EUO492" s="2"/>
      <c r="EUP492" s="2"/>
      <c r="EUQ492" s="2"/>
      <c r="EUR492" s="2"/>
      <c r="EUS492" s="2"/>
      <c r="EUT492" s="2"/>
      <c r="EUU492" s="2"/>
      <c r="EUV492" s="2"/>
      <c r="EUW492" s="2"/>
      <c r="EUX492" s="2"/>
      <c r="EUY492" s="2"/>
      <c r="EUZ492" s="2"/>
      <c r="EVA492" s="2"/>
      <c r="EVB492" s="2"/>
      <c r="EVC492" s="2"/>
      <c r="EVD492" s="2"/>
      <c r="EVE492" s="2"/>
      <c r="EVF492" s="2"/>
      <c r="EVG492" s="2"/>
      <c r="EVH492" s="2"/>
      <c r="EVI492" s="2"/>
      <c r="EVJ492" s="2"/>
      <c r="EVK492" s="2"/>
      <c r="EVL492" s="2"/>
      <c r="EVM492" s="2"/>
      <c r="EVN492" s="2"/>
      <c r="EVO492" s="2"/>
      <c r="EVP492" s="2"/>
      <c r="EVQ492" s="2"/>
      <c r="EVR492" s="2"/>
      <c r="EVS492" s="2"/>
      <c r="EVT492" s="2"/>
      <c r="EVU492" s="2"/>
      <c r="EVV492" s="2"/>
      <c r="EVW492" s="2"/>
      <c r="EVX492" s="2"/>
      <c r="EVY492" s="2"/>
      <c r="EVZ492" s="2"/>
      <c r="EWA492" s="2"/>
      <c r="EWB492" s="2"/>
      <c r="EWC492" s="2"/>
      <c r="EWD492" s="2"/>
      <c r="EWE492" s="2"/>
      <c r="EWF492" s="2"/>
      <c r="EWG492" s="2"/>
      <c r="EWH492" s="2"/>
      <c r="EWI492" s="2"/>
      <c r="EWJ492" s="2"/>
      <c r="EWK492" s="2"/>
      <c r="EWL492" s="2"/>
      <c r="EWM492" s="2"/>
      <c r="EWN492" s="2"/>
      <c r="EWO492" s="2"/>
      <c r="EWP492" s="2"/>
      <c r="EWQ492" s="2"/>
      <c r="EWR492" s="2"/>
      <c r="EWS492" s="2"/>
      <c r="EWT492" s="2"/>
      <c r="EWU492" s="2"/>
      <c r="EWV492" s="2"/>
      <c r="EWW492" s="2"/>
      <c r="EWX492" s="2"/>
      <c r="EWY492" s="2"/>
      <c r="EWZ492" s="2"/>
      <c r="EXA492" s="2"/>
      <c r="EXB492" s="2"/>
      <c r="EXC492" s="2"/>
      <c r="EXD492" s="2"/>
      <c r="EXE492" s="2"/>
      <c r="EXF492" s="2"/>
      <c r="EXG492" s="2"/>
      <c r="EXH492" s="2"/>
      <c r="EXI492" s="2"/>
      <c r="EXJ492" s="2"/>
      <c r="EXK492" s="2"/>
      <c r="EXL492" s="2"/>
      <c r="EXM492" s="2"/>
      <c r="EXN492" s="2"/>
      <c r="EXO492" s="2"/>
      <c r="EXP492" s="2"/>
      <c r="EXQ492" s="2"/>
      <c r="EXR492" s="2"/>
      <c r="EXS492" s="2"/>
      <c r="EXT492" s="2"/>
      <c r="EXU492" s="2"/>
      <c r="EXV492" s="2"/>
      <c r="EXW492" s="2"/>
      <c r="EXX492" s="2"/>
      <c r="EXY492" s="2"/>
      <c r="EXZ492" s="2"/>
      <c r="EYA492" s="2"/>
      <c r="EYB492" s="2"/>
      <c r="EYC492" s="2"/>
      <c r="EYD492" s="2"/>
      <c r="EYE492" s="2"/>
      <c r="EYF492" s="2"/>
      <c r="EYG492" s="2"/>
      <c r="EYH492" s="2"/>
      <c r="EYI492" s="2"/>
      <c r="EYJ492" s="2"/>
      <c r="EYK492" s="2"/>
      <c r="EYL492" s="2"/>
      <c r="EYM492" s="2"/>
      <c r="EYN492" s="2"/>
      <c r="EYO492" s="2"/>
      <c r="EYP492" s="2"/>
      <c r="EYQ492" s="2"/>
      <c r="EYR492" s="2"/>
      <c r="EYS492" s="2"/>
      <c r="EYT492" s="2"/>
      <c r="EYU492" s="2"/>
      <c r="EYV492" s="2"/>
      <c r="EYW492" s="2"/>
      <c r="EYX492" s="2"/>
      <c r="EYY492" s="2"/>
      <c r="EYZ492" s="2"/>
      <c r="EZA492" s="2"/>
      <c r="EZB492" s="2"/>
      <c r="EZC492" s="2"/>
      <c r="EZD492" s="2"/>
      <c r="EZE492" s="2"/>
      <c r="EZF492" s="2"/>
      <c r="EZG492" s="2"/>
      <c r="EZH492" s="2"/>
      <c r="EZI492" s="2"/>
      <c r="EZJ492" s="2"/>
      <c r="EZK492" s="2"/>
      <c r="EZL492" s="2"/>
      <c r="EZM492" s="2"/>
      <c r="EZN492" s="2"/>
      <c r="EZO492" s="2"/>
      <c r="EZP492" s="2"/>
      <c r="EZQ492" s="2"/>
      <c r="EZR492" s="2"/>
      <c r="EZS492" s="2"/>
      <c r="EZT492" s="2"/>
      <c r="EZU492" s="2"/>
      <c r="EZV492" s="2"/>
      <c r="EZW492" s="2"/>
      <c r="EZX492" s="2"/>
      <c r="EZY492" s="2"/>
      <c r="EZZ492" s="2"/>
      <c r="FAA492" s="2"/>
      <c r="FAB492" s="2"/>
      <c r="FAC492" s="2"/>
      <c r="FAD492" s="2"/>
      <c r="FAE492" s="2"/>
      <c r="FAF492" s="2"/>
      <c r="FAG492" s="2"/>
      <c r="FAH492" s="2"/>
      <c r="FAI492" s="2"/>
      <c r="FAJ492" s="2"/>
      <c r="FAK492" s="2"/>
      <c r="FAL492" s="2"/>
      <c r="FAM492" s="2"/>
      <c r="FAN492" s="2"/>
      <c r="FAO492" s="2"/>
      <c r="FAP492" s="2"/>
      <c r="FAQ492" s="2"/>
      <c r="FAR492" s="2"/>
      <c r="FAS492" s="2"/>
      <c r="FAT492" s="2"/>
      <c r="FAU492" s="2"/>
      <c r="FAV492" s="2"/>
      <c r="FAW492" s="2"/>
      <c r="FAX492" s="2"/>
      <c r="FAY492" s="2"/>
      <c r="FAZ492" s="2"/>
      <c r="FBA492" s="2"/>
      <c r="FBB492" s="2"/>
      <c r="FBC492" s="2"/>
      <c r="FBD492" s="2"/>
      <c r="FBE492" s="2"/>
      <c r="FBF492" s="2"/>
      <c r="FBG492" s="2"/>
      <c r="FBH492" s="2"/>
      <c r="FBI492" s="2"/>
      <c r="FBJ492" s="2"/>
      <c r="FBK492" s="2"/>
      <c r="FBL492" s="2"/>
      <c r="FBM492" s="2"/>
      <c r="FBN492" s="2"/>
      <c r="FBO492" s="2"/>
      <c r="FBP492" s="2"/>
      <c r="FBQ492" s="2"/>
      <c r="FBR492" s="2"/>
      <c r="FBS492" s="2"/>
      <c r="FBT492" s="2"/>
      <c r="FBU492" s="2"/>
      <c r="FBV492" s="2"/>
      <c r="FBW492" s="2"/>
      <c r="FBX492" s="2"/>
      <c r="FBY492" s="2"/>
      <c r="FBZ492" s="2"/>
      <c r="FCA492" s="2"/>
      <c r="FCB492" s="2"/>
      <c r="FCC492" s="2"/>
      <c r="FCD492" s="2"/>
      <c r="FCE492" s="2"/>
      <c r="FCF492" s="2"/>
      <c r="FCG492" s="2"/>
      <c r="FCH492" s="2"/>
      <c r="FCI492" s="2"/>
      <c r="FCJ492" s="2"/>
      <c r="FCK492" s="2"/>
      <c r="FCL492" s="2"/>
      <c r="FCM492" s="2"/>
      <c r="FCN492" s="2"/>
      <c r="FCO492" s="2"/>
      <c r="FCP492" s="2"/>
      <c r="FCQ492" s="2"/>
      <c r="FCR492" s="2"/>
      <c r="FCS492" s="2"/>
      <c r="FCT492" s="2"/>
      <c r="FCU492" s="2"/>
      <c r="FCV492" s="2"/>
      <c r="FCW492" s="2"/>
      <c r="FCX492" s="2"/>
      <c r="FCY492" s="2"/>
      <c r="FCZ492" s="2"/>
      <c r="FDA492" s="2"/>
      <c r="FDB492" s="2"/>
      <c r="FDC492" s="2"/>
      <c r="FDD492" s="2"/>
      <c r="FDE492" s="2"/>
      <c r="FDF492" s="2"/>
      <c r="FDG492" s="2"/>
      <c r="FDH492" s="2"/>
      <c r="FDI492" s="2"/>
      <c r="FDJ492" s="2"/>
      <c r="FDK492" s="2"/>
      <c r="FDL492" s="2"/>
      <c r="FDM492" s="2"/>
      <c r="FDN492" s="2"/>
      <c r="FDO492" s="2"/>
      <c r="FDP492" s="2"/>
      <c r="FDQ492" s="2"/>
      <c r="FDR492" s="2"/>
      <c r="FDS492" s="2"/>
      <c r="FDT492" s="2"/>
      <c r="FDU492" s="2"/>
      <c r="FDV492" s="2"/>
      <c r="FDW492" s="2"/>
      <c r="FDX492" s="2"/>
      <c r="FDY492" s="2"/>
      <c r="FDZ492" s="2"/>
      <c r="FEA492" s="2"/>
      <c r="FEB492" s="2"/>
      <c r="FEC492" s="2"/>
      <c r="FED492" s="2"/>
      <c r="FEE492" s="2"/>
      <c r="FEF492" s="2"/>
      <c r="FEG492" s="2"/>
      <c r="FEH492" s="2"/>
      <c r="FEI492" s="2"/>
      <c r="FEJ492" s="2"/>
      <c r="FEK492" s="2"/>
      <c r="FEL492" s="2"/>
      <c r="FEM492" s="2"/>
      <c r="FEN492" s="2"/>
      <c r="FEO492" s="2"/>
      <c r="FEP492" s="2"/>
      <c r="FEQ492" s="2"/>
      <c r="FER492" s="2"/>
      <c r="FES492" s="2"/>
      <c r="FET492" s="2"/>
      <c r="FEU492" s="2"/>
      <c r="FEV492" s="2"/>
      <c r="FEW492" s="2"/>
      <c r="FEX492" s="2"/>
      <c r="FEY492" s="2"/>
      <c r="FEZ492" s="2"/>
      <c r="FFA492" s="2"/>
      <c r="FFB492" s="2"/>
      <c r="FFC492" s="2"/>
      <c r="FFD492" s="2"/>
      <c r="FFE492" s="2"/>
      <c r="FFF492" s="2"/>
      <c r="FFG492" s="2"/>
      <c r="FFH492" s="2"/>
      <c r="FFI492" s="2"/>
      <c r="FFJ492" s="2"/>
      <c r="FFK492" s="2"/>
      <c r="FFL492" s="2"/>
      <c r="FFM492" s="2"/>
      <c r="FFN492" s="2"/>
      <c r="FFO492" s="2"/>
      <c r="FFP492" s="2"/>
      <c r="FFQ492" s="2"/>
      <c r="FFR492" s="2"/>
      <c r="FFS492" s="2"/>
      <c r="FFT492" s="2"/>
      <c r="FFU492" s="2"/>
      <c r="FFV492" s="2"/>
      <c r="FFW492" s="2"/>
      <c r="FFX492" s="2"/>
      <c r="FFY492" s="2"/>
      <c r="FFZ492" s="2"/>
      <c r="FGA492" s="2"/>
      <c r="FGB492" s="2"/>
      <c r="FGC492" s="2"/>
      <c r="FGD492" s="2"/>
      <c r="FGE492" s="2"/>
      <c r="FGF492" s="2"/>
      <c r="FGG492" s="2"/>
      <c r="FGH492" s="2"/>
      <c r="FGI492" s="2"/>
      <c r="FGJ492" s="2"/>
      <c r="FGK492" s="2"/>
      <c r="FGL492" s="2"/>
      <c r="FGM492" s="2"/>
      <c r="FGN492" s="2"/>
      <c r="FGO492" s="2"/>
      <c r="FGP492" s="2"/>
      <c r="FGQ492" s="2"/>
      <c r="FGR492" s="2"/>
      <c r="FGS492" s="2"/>
      <c r="FGT492" s="2"/>
      <c r="FGU492" s="2"/>
      <c r="FGV492" s="2"/>
      <c r="FGW492" s="2"/>
      <c r="FGX492" s="2"/>
      <c r="FGY492" s="2"/>
      <c r="FGZ492" s="2"/>
      <c r="FHA492" s="2"/>
      <c r="FHB492" s="2"/>
      <c r="FHC492" s="2"/>
      <c r="FHD492" s="2"/>
      <c r="FHE492" s="2"/>
      <c r="FHF492" s="2"/>
      <c r="FHG492" s="2"/>
      <c r="FHH492" s="2"/>
      <c r="FHI492" s="2"/>
      <c r="FHJ492" s="2"/>
      <c r="FHK492" s="2"/>
      <c r="FHL492" s="2"/>
      <c r="FHM492" s="2"/>
      <c r="FHN492" s="2"/>
      <c r="FHO492" s="2"/>
      <c r="FHP492" s="2"/>
      <c r="FHQ492" s="2"/>
      <c r="FHR492" s="2"/>
      <c r="FHS492" s="2"/>
      <c r="FHT492" s="2"/>
      <c r="FHU492" s="2"/>
      <c r="FHV492" s="2"/>
      <c r="FHW492" s="2"/>
      <c r="FHX492" s="2"/>
      <c r="FHY492" s="2"/>
      <c r="FHZ492" s="2"/>
      <c r="FIA492" s="2"/>
      <c r="FIB492" s="2"/>
      <c r="FIC492" s="2"/>
      <c r="FID492" s="2"/>
      <c r="FIE492" s="2"/>
      <c r="FIF492" s="2"/>
      <c r="FIG492" s="2"/>
      <c r="FIH492" s="2"/>
      <c r="FII492" s="2"/>
      <c r="FIJ492" s="2"/>
      <c r="FIK492" s="2"/>
      <c r="FIL492" s="2"/>
      <c r="FIM492" s="2"/>
      <c r="FIN492" s="2"/>
      <c r="FIO492" s="2"/>
      <c r="FIP492" s="2"/>
      <c r="FIQ492" s="2"/>
      <c r="FIR492" s="2"/>
      <c r="FIS492" s="2"/>
      <c r="FIT492" s="2"/>
      <c r="FIU492" s="2"/>
      <c r="FIV492" s="2"/>
      <c r="FIW492" s="2"/>
      <c r="FIX492" s="2"/>
      <c r="FIY492" s="2"/>
      <c r="FIZ492" s="2"/>
      <c r="FJA492" s="2"/>
      <c r="FJB492" s="2"/>
      <c r="FJC492" s="2"/>
      <c r="FJD492" s="2"/>
      <c r="FJE492" s="2"/>
      <c r="FJF492" s="2"/>
      <c r="FJG492" s="2"/>
      <c r="FJH492" s="2"/>
      <c r="FJI492" s="2"/>
      <c r="FJJ492" s="2"/>
      <c r="FJK492" s="2"/>
      <c r="FJL492" s="2"/>
      <c r="FJM492" s="2"/>
      <c r="FJN492" s="2"/>
      <c r="FJO492" s="2"/>
      <c r="FJP492" s="2"/>
      <c r="FJQ492" s="2"/>
      <c r="FJR492" s="2"/>
      <c r="FJS492" s="2"/>
      <c r="FJT492" s="2"/>
      <c r="FJU492" s="2"/>
      <c r="FJV492" s="2"/>
      <c r="FJW492" s="2"/>
      <c r="FJX492" s="2"/>
      <c r="FJY492" s="2"/>
      <c r="FJZ492" s="2"/>
      <c r="FKA492" s="2"/>
      <c r="FKB492" s="2"/>
      <c r="FKC492" s="2"/>
      <c r="FKD492" s="2"/>
      <c r="FKE492" s="2"/>
      <c r="FKF492" s="2"/>
      <c r="FKG492" s="2"/>
      <c r="FKH492" s="2"/>
      <c r="FKI492" s="2"/>
      <c r="FKJ492" s="2"/>
      <c r="FKK492" s="2"/>
      <c r="FKL492" s="2"/>
      <c r="FKM492" s="2"/>
      <c r="FKN492" s="2"/>
      <c r="FKO492" s="2"/>
      <c r="FKP492" s="2"/>
      <c r="FKQ492" s="2"/>
      <c r="FKR492" s="2"/>
      <c r="FKS492" s="2"/>
      <c r="FKT492" s="2"/>
      <c r="FKU492" s="2"/>
      <c r="FKV492" s="2"/>
      <c r="FKW492" s="2"/>
      <c r="FKX492" s="2"/>
      <c r="FKY492" s="2"/>
      <c r="FKZ492" s="2"/>
      <c r="FLA492" s="2"/>
      <c r="FLB492" s="2"/>
      <c r="FLC492" s="2"/>
      <c r="FLD492" s="2"/>
      <c r="FLE492" s="2"/>
      <c r="FLF492" s="2"/>
      <c r="FLG492" s="2"/>
      <c r="FLH492" s="2"/>
      <c r="FLI492" s="2"/>
      <c r="FLJ492" s="2"/>
      <c r="FLK492" s="2"/>
      <c r="FLL492" s="2"/>
      <c r="FLM492" s="2"/>
      <c r="FLN492" s="2"/>
      <c r="FLO492" s="2"/>
      <c r="FLP492" s="2"/>
      <c r="FLQ492" s="2"/>
      <c r="FLR492" s="2"/>
      <c r="FLS492" s="2"/>
      <c r="FLT492" s="2"/>
      <c r="FLU492" s="2"/>
      <c r="FLV492" s="2"/>
      <c r="FLW492" s="2"/>
      <c r="FLX492" s="2"/>
      <c r="FLY492" s="2"/>
      <c r="FLZ492" s="2"/>
      <c r="FMA492" s="2"/>
      <c r="FMB492" s="2"/>
      <c r="FMC492" s="2"/>
      <c r="FMD492" s="2"/>
      <c r="FME492" s="2"/>
      <c r="FMF492" s="2"/>
      <c r="FMG492" s="2"/>
      <c r="FMH492" s="2"/>
      <c r="FMI492" s="2"/>
      <c r="FMJ492" s="2"/>
      <c r="FMK492" s="2"/>
      <c r="FML492" s="2"/>
      <c r="FMM492" s="2"/>
      <c r="FMN492" s="2"/>
      <c r="FMO492" s="2"/>
      <c r="FMP492" s="2"/>
      <c r="FMQ492" s="2"/>
      <c r="FMR492" s="2"/>
      <c r="FMS492" s="2"/>
      <c r="FMT492" s="2"/>
      <c r="FMU492" s="2"/>
      <c r="FMV492" s="2"/>
      <c r="FMW492" s="2"/>
      <c r="FMX492" s="2"/>
      <c r="FMY492" s="2"/>
      <c r="FMZ492" s="2"/>
      <c r="FNA492" s="2"/>
      <c r="FNB492" s="2"/>
      <c r="FNC492" s="2"/>
      <c r="FND492" s="2"/>
      <c r="FNE492" s="2"/>
      <c r="FNF492" s="2"/>
      <c r="FNG492" s="2"/>
      <c r="FNH492" s="2"/>
      <c r="FNI492" s="2"/>
      <c r="FNJ492" s="2"/>
      <c r="FNK492" s="2"/>
      <c r="FNL492" s="2"/>
      <c r="FNM492" s="2"/>
      <c r="FNN492" s="2"/>
      <c r="FNO492" s="2"/>
      <c r="FNP492" s="2"/>
      <c r="FNQ492" s="2"/>
      <c r="FNR492" s="2"/>
      <c r="FNS492" s="2"/>
      <c r="FNT492" s="2"/>
      <c r="FNU492" s="2"/>
      <c r="FNV492" s="2"/>
      <c r="FNW492" s="2"/>
      <c r="FNX492" s="2"/>
      <c r="FNY492" s="2"/>
      <c r="FNZ492" s="2"/>
      <c r="FOA492" s="2"/>
      <c r="FOB492" s="2"/>
      <c r="FOC492" s="2"/>
      <c r="FOD492" s="2"/>
      <c r="FOE492" s="2"/>
      <c r="FOF492" s="2"/>
      <c r="FOG492" s="2"/>
      <c r="FOH492" s="2"/>
      <c r="FOI492" s="2"/>
      <c r="FOJ492" s="2"/>
      <c r="FOK492" s="2"/>
      <c r="FOL492" s="2"/>
      <c r="FOM492" s="2"/>
      <c r="FON492" s="2"/>
      <c r="FOO492" s="2"/>
      <c r="FOP492" s="2"/>
      <c r="FOQ492" s="2"/>
      <c r="FOR492" s="2"/>
      <c r="FOS492" s="2"/>
      <c r="FOT492" s="2"/>
      <c r="FOU492" s="2"/>
      <c r="FOV492" s="2"/>
      <c r="FOW492" s="2"/>
      <c r="FOX492" s="2"/>
      <c r="FOY492" s="2"/>
      <c r="FOZ492" s="2"/>
      <c r="FPA492" s="2"/>
      <c r="FPB492" s="2"/>
      <c r="FPC492" s="2"/>
      <c r="FPD492" s="2"/>
      <c r="FPE492" s="2"/>
      <c r="FPF492" s="2"/>
      <c r="FPG492" s="2"/>
      <c r="FPH492" s="2"/>
      <c r="FPI492" s="2"/>
      <c r="FPJ492" s="2"/>
      <c r="FPK492" s="2"/>
      <c r="FPL492" s="2"/>
      <c r="FPM492" s="2"/>
      <c r="FPN492" s="2"/>
      <c r="FPO492" s="2"/>
      <c r="FPP492" s="2"/>
      <c r="FPQ492" s="2"/>
      <c r="FPR492" s="2"/>
      <c r="FPS492" s="2"/>
      <c r="FPT492" s="2"/>
      <c r="FPU492" s="2"/>
      <c r="FPV492" s="2"/>
      <c r="FPW492" s="2"/>
      <c r="FPX492" s="2"/>
      <c r="FPY492" s="2"/>
      <c r="FPZ492" s="2"/>
      <c r="FQA492" s="2"/>
      <c r="FQB492" s="2"/>
      <c r="FQC492" s="2"/>
      <c r="FQD492" s="2"/>
      <c r="FQE492" s="2"/>
      <c r="FQF492" s="2"/>
      <c r="FQG492" s="2"/>
      <c r="FQH492" s="2"/>
      <c r="FQI492" s="2"/>
      <c r="FQJ492" s="2"/>
      <c r="FQK492" s="2"/>
      <c r="FQL492" s="2"/>
      <c r="FQM492" s="2"/>
      <c r="FQN492" s="2"/>
      <c r="FQO492" s="2"/>
      <c r="FQP492" s="2"/>
      <c r="FQQ492" s="2"/>
      <c r="FQR492" s="2"/>
      <c r="FQS492" s="2"/>
      <c r="FQT492" s="2"/>
      <c r="FQU492" s="2"/>
      <c r="FQV492" s="2"/>
      <c r="FQW492" s="2"/>
      <c r="FQX492" s="2"/>
      <c r="FQY492" s="2"/>
      <c r="FQZ492" s="2"/>
      <c r="FRA492" s="2"/>
      <c r="FRB492" s="2"/>
      <c r="FRC492" s="2"/>
      <c r="FRD492" s="2"/>
      <c r="FRE492" s="2"/>
      <c r="FRF492" s="2"/>
      <c r="FRG492" s="2"/>
      <c r="FRH492" s="2"/>
      <c r="FRI492" s="2"/>
      <c r="FRJ492" s="2"/>
      <c r="FRK492" s="2"/>
      <c r="FRL492" s="2"/>
      <c r="FRM492" s="2"/>
      <c r="FRN492" s="2"/>
      <c r="FRO492" s="2"/>
      <c r="FRP492" s="2"/>
      <c r="FRQ492" s="2"/>
      <c r="FRR492" s="2"/>
      <c r="FRS492" s="2"/>
      <c r="FRT492" s="2"/>
      <c r="FRU492" s="2"/>
      <c r="FRV492" s="2"/>
      <c r="FRW492" s="2"/>
      <c r="FRX492" s="2"/>
      <c r="FRY492" s="2"/>
      <c r="FRZ492" s="2"/>
      <c r="FSA492" s="2"/>
      <c r="FSB492" s="2"/>
      <c r="FSC492" s="2"/>
      <c r="FSD492" s="2"/>
      <c r="FSE492" s="2"/>
      <c r="FSF492" s="2"/>
      <c r="FSG492" s="2"/>
      <c r="FSH492" s="2"/>
      <c r="FSI492" s="2"/>
      <c r="FSJ492" s="2"/>
      <c r="FSK492" s="2"/>
      <c r="FSL492" s="2"/>
      <c r="FSM492" s="2"/>
      <c r="FSN492" s="2"/>
      <c r="FSO492" s="2"/>
      <c r="FSP492" s="2"/>
      <c r="FSQ492" s="2"/>
      <c r="FSR492" s="2"/>
      <c r="FSS492" s="2"/>
      <c r="FST492" s="2"/>
      <c r="FSU492" s="2"/>
      <c r="FSV492" s="2"/>
      <c r="FSW492" s="2"/>
      <c r="FSX492" s="2"/>
      <c r="FSY492" s="2"/>
      <c r="FSZ492" s="2"/>
      <c r="FTA492" s="2"/>
      <c r="FTB492" s="2"/>
      <c r="FTC492" s="2"/>
      <c r="FTD492" s="2"/>
      <c r="FTE492" s="2"/>
      <c r="FTF492" s="2"/>
      <c r="FTG492" s="2"/>
      <c r="FTH492" s="2"/>
      <c r="FTI492" s="2"/>
      <c r="FTJ492" s="2"/>
      <c r="FTK492" s="2"/>
      <c r="FTL492" s="2"/>
      <c r="FTM492" s="2"/>
      <c r="FTN492" s="2"/>
      <c r="FTO492" s="2"/>
      <c r="FTP492" s="2"/>
      <c r="FTQ492" s="2"/>
      <c r="FTR492" s="2"/>
      <c r="FTS492" s="2"/>
      <c r="FTT492" s="2"/>
      <c r="FTU492" s="2"/>
      <c r="FTV492" s="2"/>
      <c r="FTW492" s="2"/>
      <c r="FTX492" s="2"/>
      <c r="FTY492" s="2"/>
      <c r="FTZ492" s="2"/>
      <c r="FUA492" s="2"/>
      <c r="FUB492" s="2"/>
      <c r="FUC492" s="2"/>
      <c r="FUD492" s="2"/>
      <c r="FUE492" s="2"/>
      <c r="FUF492" s="2"/>
      <c r="FUG492" s="2"/>
      <c r="FUH492" s="2"/>
      <c r="FUI492" s="2"/>
      <c r="FUJ492" s="2"/>
      <c r="FUK492" s="2"/>
      <c r="FUL492" s="2"/>
      <c r="FUM492" s="2"/>
      <c r="FUN492" s="2"/>
      <c r="FUO492" s="2"/>
      <c r="FUP492" s="2"/>
      <c r="FUQ492" s="2"/>
      <c r="FUR492" s="2"/>
      <c r="FUS492" s="2"/>
      <c r="FUT492" s="2"/>
      <c r="FUU492" s="2"/>
      <c r="FUV492" s="2"/>
      <c r="FUW492" s="2"/>
      <c r="FUX492" s="2"/>
      <c r="FUY492" s="2"/>
      <c r="FUZ492" s="2"/>
      <c r="FVA492" s="2"/>
      <c r="FVB492" s="2"/>
      <c r="FVC492" s="2"/>
      <c r="FVD492" s="2"/>
      <c r="FVE492" s="2"/>
      <c r="FVF492" s="2"/>
      <c r="FVG492" s="2"/>
      <c r="FVH492" s="2"/>
      <c r="FVI492" s="2"/>
      <c r="FVJ492" s="2"/>
      <c r="FVK492" s="2"/>
      <c r="FVL492" s="2"/>
      <c r="FVM492" s="2"/>
      <c r="FVN492" s="2"/>
      <c r="FVO492" s="2"/>
      <c r="FVP492" s="2"/>
      <c r="FVQ492" s="2"/>
      <c r="FVR492" s="2"/>
      <c r="FVS492" s="2"/>
      <c r="FVT492" s="2"/>
      <c r="FVU492" s="2"/>
      <c r="FVV492" s="2"/>
      <c r="FVW492" s="2"/>
      <c r="FVX492" s="2"/>
      <c r="FVY492" s="2"/>
      <c r="FVZ492" s="2"/>
      <c r="FWA492" s="2"/>
      <c r="FWB492" s="2"/>
      <c r="FWC492" s="2"/>
      <c r="FWD492" s="2"/>
      <c r="FWE492" s="2"/>
      <c r="FWF492" s="2"/>
      <c r="FWG492" s="2"/>
      <c r="FWH492" s="2"/>
      <c r="FWI492" s="2"/>
      <c r="FWJ492" s="2"/>
      <c r="FWK492" s="2"/>
      <c r="FWL492" s="2"/>
      <c r="FWM492" s="2"/>
      <c r="FWN492" s="2"/>
      <c r="FWO492" s="2"/>
      <c r="FWP492" s="2"/>
      <c r="FWQ492" s="2"/>
      <c r="FWR492" s="2"/>
      <c r="FWS492" s="2"/>
      <c r="FWT492" s="2"/>
      <c r="FWU492" s="2"/>
      <c r="FWV492" s="2"/>
      <c r="FWW492" s="2"/>
      <c r="FWX492" s="2"/>
      <c r="FWY492" s="2"/>
      <c r="FWZ492" s="2"/>
      <c r="FXA492" s="2"/>
      <c r="FXB492" s="2"/>
      <c r="FXC492" s="2"/>
      <c r="FXD492" s="2"/>
      <c r="FXE492" s="2"/>
      <c r="FXF492" s="2"/>
      <c r="FXG492" s="2"/>
      <c r="FXH492" s="2"/>
      <c r="FXI492" s="2"/>
      <c r="FXJ492" s="2"/>
      <c r="FXK492" s="2"/>
      <c r="FXL492" s="2"/>
      <c r="FXM492" s="2"/>
      <c r="FXN492" s="2"/>
      <c r="FXO492" s="2"/>
      <c r="FXP492" s="2"/>
      <c r="FXQ492" s="2"/>
      <c r="FXR492" s="2"/>
      <c r="FXS492" s="2"/>
      <c r="FXT492" s="2"/>
      <c r="FXU492" s="2"/>
      <c r="FXV492" s="2"/>
      <c r="FXW492" s="2"/>
      <c r="FXX492" s="2"/>
      <c r="FXY492" s="2"/>
      <c r="FXZ492" s="2"/>
      <c r="FYA492" s="2"/>
      <c r="FYB492" s="2"/>
      <c r="FYC492" s="2"/>
      <c r="FYD492" s="2"/>
      <c r="FYE492" s="2"/>
      <c r="FYF492" s="2"/>
      <c r="FYG492" s="2"/>
      <c r="FYH492" s="2"/>
      <c r="FYI492" s="2"/>
      <c r="FYJ492" s="2"/>
      <c r="FYK492" s="2"/>
      <c r="FYL492" s="2"/>
      <c r="FYM492" s="2"/>
      <c r="FYN492" s="2"/>
      <c r="FYO492" s="2"/>
      <c r="FYP492" s="2"/>
      <c r="FYQ492" s="2"/>
      <c r="FYR492" s="2"/>
      <c r="FYS492" s="2"/>
      <c r="FYT492" s="2"/>
      <c r="FYU492" s="2"/>
      <c r="FYV492" s="2"/>
      <c r="FYW492" s="2"/>
      <c r="FYX492" s="2"/>
      <c r="FYY492" s="2"/>
      <c r="FYZ492" s="2"/>
      <c r="FZA492" s="2"/>
      <c r="FZB492" s="2"/>
      <c r="FZC492" s="2"/>
      <c r="FZD492" s="2"/>
      <c r="FZE492" s="2"/>
      <c r="FZF492" s="2"/>
      <c r="FZG492" s="2"/>
      <c r="FZH492" s="2"/>
      <c r="FZI492" s="2"/>
      <c r="FZJ492" s="2"/>
      <c r="FZK492" s="2"/>
      <c r="FZL492" s="2"/>
      <c r="FZM492" s="2"/>
      <c r="FZN492" s="2"/>
      <c r="FZO492" s="2"/>
      <c r="FZP492" s="2"/>
      <c r="FZQ492" s="2"/>
      <c r="FZR492" s="2"/>
      <c r="FZS492" s="2"/>
      <c r="FZT492" s="2"/>
      <c r="FZU492" s="2"/>
      <c r="FZV492" s="2"/>
      <c r="FZW492" s="2"/>
      <c r="FZX492" s="2"/>
      <c r="FZY492" s="2"/>
      <c r="FZZ492" s="2"/>
      <c r="GAA492" s="2"/>
      <c r="GAB492" s="2"/>
      <c r="GAC492" s="2"/>
      <c r="GAD492" s="2"/>
      <c r="GAE492" s="2"/>
      <c r="GAF492" s="2"/>
      <c r="GAG492" s="2"/>
      <c r="GAH492" s="2"/>
      <c r="GAI492" s="2"/>
      <c r="GAJ492" s="2"/>
      <c r="GAK492" s="2"/>
      <c r="GAL492" s="2"/>
      <c r="GAM492" s="2"/>
      <c r="GAN492" s="2"/>
      <c r="GAO492" s="2"/>
      <c r="GAP492" s="2"/>
      <c r="GAQ492" s="2"/>
      <c r="GAR492" s="2"/>
      <c r="GAS492" s="2"/>
      <c r="GAT492" s="2"/>
      <c r="GAU492" s="2"/>
      <c r="GAV492" s="2"/>
      <c r="GAW492" s="2"/>
      <c r="GAX492" s="2"/>
      <c r="GAY492" s="2"/>
      <c r="GAZ492" s="2"/>
      <c r="GBA492" s="2"/>
      <c r="GBB492" s="2"/>
      <c r="GBC492" s="2"/>
      <c r="GBD492" s="2"/>
      <c r="GBE492" s="2"/>
      <c r="GBF492" s="2"/>
      <c r="GBG492" s="2"/>
      <c r="GBH492" s="2"/>
      <c r="GBI492" s="2"/>
      <c r="GBJ492" s="2"/>
      <c r="GBK492" s="2"/>
      <c r="GBL492" s="2"/>
      <c r="GBM492" s="2"/>
      <c r="GBN492" s="2"/>
      <c r="GBO492" s="2"/>
      <c r="GBP492" s="2"/>
      <c r="GBQ492" s="2"/>
      <c r="GBR492" s="2"/>
      <c r="GBS492" s="2"/>
      <c r="GBT492" s="2"/>
      <c r="GBU492" s="2"/>
      <c r="GBV492" s="2"/>
      <c r="GBW492" s="2"/>
      <c r="GBX492" s="2"/>
      <c r="GBY492" s="2"/>
      <c r="GBZ492" s="2"/>
      <c r="GCA492" s="2"/>
      <c r="GCB492" s="2"/>
      <c r="GCC492" s="2"/>
      <c r="GCD492" s="2"/>
      <c r="GCE492" s="2"/>
      <c r="GCF492" s="2"/>
      <c r="GCG492" s="2"/>
      <c r="GCH492" s="2"/>
      <c r="GCI492" s="2"/>
      <c r="GCJ492" s="2"/>
      <c r="GCK492" s="2"/>
      <c r="GCL492" s="2"/>
      <c r="GCM492" s="2"/>
      <c r="GCN492" s="2"/>
      <c r="GCO492" s="2"/>
      <c r="GCP492" s="2"/>
      <c r="GCQ492" s="2"/>
      <c r="GCR492" s="2"/>
      <c r="GCS492" s="2"/>
      <c r="GCT492" s="2"/>
      <c r="GCU492" s="2"/>
      <c r="GCV492" s="2"/>
      <c r="GCW492" s="2"/>
      <c r="GCX492" s="2"/>
      <c r="GCY492" s="2"/>
      <c r="GCZ492" s="2"/>
      <c r="GDA492" s="2"/>
      <c r="GDB492" s="2"/>
      <c r="GDC492" s="2"/>
      <c r="GDD492" s="2"/>
      <c r="GDE492" s="2"/>
      <c r="GDF492" s="2"/>
      <c r="GDG492" s="2"/>
      <c r="GDH492" s="2"/>
      <c r="GDI492" s="2"/>
      <c r="GDJ492" s="2"/>
      <c r="GDK492" s="2"/>
      <c r="GDL492" s="2"/>
      <c r="GDM492" s="2"/>
      <c r="GDN492" s="2"/>
      <c r="GDO492" s="2"/>
      <c r="GDP492" s="2"/>
      <c r="GDQ492" s="2"/>
      <c r="GDR492" s="2"/>
      <c r="GDS492" s="2"/>
      <c r="GDT492" s="2"/>
      <c r="GDU492" s="2"/>
      <c r="GDV492" s="2"/>
      <c r="GDW492" s="2"/>
      <c r="GDX492" s="2"/>
      <c r="GDY492" s="2"/>
      <c r="GDZ492" s="2"/>
      <c r="GEA492" s="2"/>
      <c r="GEB492" s="2"/>
      <c r="GEC492" s="2"/>
      <c r="GED492" s="2"/>
      <c r="GEE492" s="2"/>
      <c r="GEF492" s="2"/>
      <c r="GEG492" s="2"/>
      <c r="GEH492" s="2"/>
      <c r="GEI492" s="2"/>
      <c r="GEJ492" s="2"/>
      <c r="GEK492" s="2"/>
      <c r="GEL492" s="2"/>
      <c r="GEM492" s="2"/>
      <c r="GEN492" s="2"/>
      <c r="GEO492" s="2"/>
      <c r="GEP492" s="2"/>
      <c r="GEQ492" s="2"/>
      <c r="GER492" s="2"/>
      <c r="GES492" s="2"/>
      <c r="GET492" s="2"/>
      <c r="GEU492" s="2"/>
      <c r="GEV492" s="2"/>
      <c r="GEW492" s="2"/>
      <c r="GEX492" s="2"/>
      <c r="GEY492" s="2"/>
      <c r="GEZ492" s="2"/>
      <c r="GFA492" s="2"/>
      <c r="GFB492" s="2"/>
      <c r="GFC492" s="2"/>
      <c r="GFD492" s="2"/>
      <c r="GFE492" s="2"/>
      <c r="GFF492" s="2"/>
      <c r="GFG492" s="2"/>
      <c r="GFH492" s="2"/>
      <c r="GFI492" s="2"/>
      <c r="GFJ492" s="2"/>
      <c r="GFK492" s="2"/>
      <c r="GFL492" s="2"/>
      <c r="GFM492" s="2"/>
      <c r="GFN492" s="2"/>
      <c r="GFO492" s="2"/>
      <c r="GFP492" s="2"/>
      <c r="GFQ492" s="2"/>
      <c r="GFR492" s="2"/>
      <c r="GFS492" s="2"/>
      <c r="GFT492" s="2"/>
      <c r="GFU492" s="2"/>
      <c r="GFV492" s="2"/>
      <c r="GFW492" s="2"/>
      <c r="GFX492" s="2"/>
      <c r="GFY492" s="2"/>
      <c r="GFZ492" s="2"/>
      <c r="GGA492" s="2"/>
      <c r="GGB492" s="2"/>
      <c r="GGC492" s="2"/>
      <c r="GGD492" s="2"/>
      <c r="GGE492" s="2"/>
      <c r="GGF492" s="2"/>
      <c r="GGG492" s="2"/>
      <c r="GGH492" s="2"/>
      <c r="GGI492" s="2"/>
      <c r="GGJ492" s="2"/>
      <c r="GGK492" s="2"/>
      <c r="GGL492" s="2"/>
      <c r="GGM492" s="2"/>
      <c r="GGN492" s="2"/>
      <c r="GGO492" s="2"/>
      <c r="GGP492" s="2"/>
      <c r="GGQ492" s="2"/>
      <c r="GGR492" s="2"/>
      <c r="GGS492" s="2"/>
      <c r="GGT492" s="2"/>
      <c r="GGU492" s="2"/>
      <c r="GGV492" s="2"/>
      <c r="GGW492" s="2"/>
      <c r="GGX492" s="2"/>
      <c r="GGY492" s="2"/>
      <c r="GGZ492" s="2"/>
      <c r="GHA492" s="2"/>
      <c r="GHB492" s="2"/>
      <c r="GHC492" s="2"/>
      <c r="GHD492" s="2"/>
      <c r="GHE492" s="2"/>
      <c r="GHF492" s="2"/>
      <c r="GHG492" s="2"/>
      <c r="GHH492" s="2"/>
      <c r="GHI492" s="2"/>
      <c r="GHJ492" s="2"/>
      <c r="GHK492" s="2"/>
      <c r="GHL492" s="2"/>
      <c r="GHM492" s="2"/>
      <c r="GHN492" s="2"/>
      <c r="GHO492" s="2"/>
      <c r="GHP492" s="2"/>
      <c r="GHQ492" s="2"/>
      <c r="GHR492" s="2"/>
      <c r="GHS492" s="2"/>
      <c r="GHT492" s="2"/>
      <c r="GHU492" s="2"/>
      <c r="GHV492" s="2"/>
      <c r="GHW492" s="2"/>
      <c r="GHX492" s="2"/>
      <c r="GHY492" s="2"/>
      <c r="GHZ492" s="2"/>
      <c r="GIA492" s="2"/>
      <c r="GIB492" s="2"/>
      <c r="GIC492" s="2"/>
      <c r="GID492" s="2"/>
      <c r="GIE492" s="2"/>
      <c r="GIF492" s="2"/>
      <c r="GIG492" s="2"/>
      <c r="GIH492" s="2"/>
      <c r="GII492" s="2"/>
      <c r="GIJ492" s="2"/>
      <c r="GIK492" s="2"/>
      <c r="GIL492" s="2"/>
      <c r="GIM492" s="2"/>
      <c r="GIN492" s="2"/>
      <c r="GIO492" s="2"/>
      <c r="GIP492" s="2"/>
      <c r="GIQ492" s="2"/>
      <c r="GIR492" s="2"/>
      <c r="GIS492" s="2"/>
      <c r="GIT492" s="2"/>
      <c r="GIU492" s="2"/>
      <c r="GIV492" s="2"/>
      <c r="GIW492" s="2"/>
      <c r="GIX492" s="2"/>
      <c r="GIY492" s="2"/>
      <c r="GIZ492" s="2"/>
      <c r="GJA492" s="2"/>
      <c r="GJB492" s="2"/>
      <c r="GJC492" s="2"/>
      <c r="GJD492" s="2"/>
      <c r="GJE492" s="2"/>
      <c r="GJF492" s="2"/>
      <c r="GJG492" s="2"/>
      <c r="GJH492" s="2"/>
      <c r="GJI492" s="2"/>
      <c r="GJJ492" s="2"/>
      <c r="GJK492" s="2"/>
      <c r="GJL492" s="2"/>
      <c r="GJM492" s="2"/>
      <c r="GJN492" s="2"/>
      <c r="GJO492" s="2"/>
      <c r="GJP492" s="2"/>
      <c r="GJQ492" s="2"/>
      <c r="GJR492" s="2"/>
      <c r="GJS492" s="2"/>
      <c r="GJT492" s="2"/>
      <c r="GJU492" s="2"/>
      <c r="GJV492" s="2"/>
      <c r="GJW492" s="2"/>
      <c r="GJX492" s="2"/>
      <c r="GJY492" s="2"/>
      <c r="GJZ492" s="2"/>
      <c r="GKA492" s="2"/>
      <c r="GKB492" s="2"/>
      <c r="GKC492" s="2"/>
      <c r="GKD492" s="2"/>
      <c r="GKE492" s="2"/>
      <c r="GKF492" s="2"/>
      <c r="GKG492" s="2"/>
      <c r="GKH492" s="2"/>
      <c r="GKI492" s="2"/>
      <c r="GKJ492" s="2"/>
      <c r="GKK492" s="2"/>
      <c r="GKL492" s="2"/>
      <c r="GKM492" s="2"/>
      <c r="GKN492" s="2"/>
      <c r="GKO492" s="2"/>
      <c r="GKP492" s="2"/>
      <c r="GKQ492" s="2"/>
      <c r="GKR492" s="2"/>
      <c r="GKS492" s="2"/>
      <c r="GKT492" s="2"/>
      <c r="GKU492" s="2"/>
      <c r="GKV492" s="2"/>
      <c r="GKW492" s="2"/>
      <c r="GKX492" s="2"/>
      <c r="GKY492" s="2"/>
      <c r="GKZ492" s="2"/>
      <c r="GLA492" s="2"/>
      <c r="GLB492" s="2"/>
      <c r="GLC492" s="2"/>
      <c r="GLD492" s="2"/>
      <c r="GLE492" s="2"/>
      <c r="GLF492" s="2"/>
      <c r="GLG492" s="2"/>
      <c r="GLH492" s="2"/>
      <c r="GLI492" s="2"/>
      <c r="GLJ492" s="2"/>
      <c r="GLK492" s="2"/>
      <c r="GLL492" s="2"/>
      <c r="GLM492" s="2"/>
      <c r="GLN492" s="2"/>
      <c r="GLO492" s="2"/>
      <c r="GLP492" s="2"/>
      <c r="GLQ492" s="2"/>
      <c r="GLR492" s="2"/>
      <c r="GLS492" s="2"/>
      <c r="GLT492" s="2"/>
      <c r="GLU492" s="2"/>
      <c r="GLV492" s="2"/>
      <c r="GLW492" s="2"/>
      <c r="GLX492" s="2"/>
      <c r="GLY492" s="2"/>
      <c r="GLZ492" s="2"/>
      <c r="GMA492" s="2"/>
      <c r="GMB492" s="2"/>
      <c r="GMC492" s="2"/>
      <c r="GMD492" s="2"/>
      <c r="GME492" s="2"/>
      <c r="GMF492" s="2"/>
      <c r="GMG492" s="2"/>
      <c r="GMH492" s="2"/>
      <c r="GMI492" s="2"/>
      <c r="GMJ492" s="2"/>
      <c r="GMK492" s="2"/>
      <c r="GML492" s="2"/>
      <c r="GMM492" s="2"/>
      <c r="GMN492" s="2"/>
      <c r="GMO492" s="2"/>
      <c r="GMP492" s="2"/>
      <c r="GMQ492" s="2"/>
      <c r="GMR492" s="2"/>
      <c r="GMS492" s="2"/>
      <c r="GMT492" s="2"/>
      <c r="GMU492" s="2"/>
      <c r="GMV492" s="2"/>
      <c r="GMW492" s="2"/>
      <c r="GMX492" s="2"/>
      <c r="GMY492" s="2"/>
      <c r="GMZ492" s="2"/>
      <c r="GNA492" s="2"/>
      <c r="GNB492" s="2"/>
      <c r="GNC492" s="2"/>
      <c r="GND492" s="2"/>
      <c r="GNE492" s="2"/>
      <c r="GNF492" s="2"/>
      <c r="GNG492" s="2"/>
      <c r="GNH492" s="2"/>
      <c r="GNI492" s="2"/>
      <c r="GNJ492" s="2"/>
      <c r="GNK492" s="2"/>
      <c r="GNL492" s="2"/>
      <c r="GNM492" s="2"/>
      <c r="GNN492" s="2"/>
      <c r="GNO492" s="2"/>
      <c r="GNP492" s="2"/>
      <c r="GNQ492" s="2"/>
      <c r="GNR492" s="2"/>
      <c r="GNS492" s="2"/>
      <c r="GNT492" s="2"/>
      <c r="GNU492" s="2"/>
      <c r="GNV492" s="2"/>
      <c r="GNW492" s="2"/>
      <c r="GNX492" s="2"/>
      <c r="GNY492" s="2"/>
      <c r="GNZ492" s="2"/>
      <c r="GOA492" s="2"/>
      <c r="GOB492" s="2"/>
      <c r="GOC492" s="2"/>
      <c r="GOD492" s="2"/>
      <c r="GOE492" s="2"/>
      <c r="GOF492" s="2"/>
      <c r="GOG492" s="2"/>
      <c r="GOH492" s="2"/>
      <c r="GOI492" s="2"/>
      <c r="GOJ492" s="2"/>
      <c r="GOK492" s="2"/>
      <c r="GOL492" s="2"/>
      <c r="GOM492" s="2"/>
      <c r="GON492" s="2"/>
      <c r="GOO492" s="2"/>
      <c r="GOP492" s="2"/>
      <c r="GOQ492" s="2"/>
      <c r="GOR492" s="2"/>
      <c r="GOS492" s="2"/>
      <c r="GOT492" s="2"/>
      <c r="GOU492" s="2"/>
      <c r="GOV492" s="2"/>
      <c r="GOW492" s="2"/>
      <c r="GOX492" s="2"/>
      <c r="GOY492" s="2"/>
      <c r="GOZ492" s="2"/>
      <c r="GPA492" s="2"/>
      <c r="GPB492" s="2"/>
      <c r="GPC492" s="2"/>
      <c r="GPD492" s="2"/>
      <c r="GPE492" s="2"/>
      <c r="GPF492" s="2"/>
      <c r="GPG492" s="2"/>
      <c r="GPH492" s="2"/>
      <c r="GPI492" s="2"/>
      <c r="GPJ492" s="2"/>
      <c r="GPK492" s="2"/>
      <c r="GPL492" s="2"/>
      <c r="GPM492" s="2"/>
      <c r="GPN492" s="2"/>
      <c r="GPO492" s="2"/>
      <c r="GPP492" s="2"/>
      <c r="GPQ492" s="2"/>
      <c r="GPR492" s="2"/>
      <c r="GPS492" s="2"/>
      <c r="GPT492" s="2"/>
      <c r="GPU492" s="2"/>
      <c r="GPV492" s="2"/>
      <c r="GPW492" s="2"/>
      <c r="GPX492" s="2"/>
      <c r="GPY492" s="2"/>
      <c r="GPZ492" s="2"/>
      <c r="GQA492" s="2"/>
      <c r="GQB492" s="2"/>
      <c r="GQC492" s="2"/>
      <c r="GQD492" s="2"/>
      <c r="GQE492" s="2"/>
      <c r="GQF492" s="2"/>
      <c r="GQG492" s="2"/>
      <c r="GQH492" s="2"/>
      <c r="GQI492" s="2"/>
      <c r="GQJ492" s="2"/>
      <c r="GQK492" s="2"/>
      <c r="GQL492" s="2"/>
      <c r="GQM492" s="2"/>
      <c r="GQN492" s="2"/>
      <c r="GQO492" s="2"/>
      <c r="GQP492" s="2"/>
      <c r="GQQ492" s="2"/>
      <c r="GQR492" s="2"/>
      <c r="GQS492" s="2"/>
      <c r="GQT492" s="2"/>
      <c r="GQU492" s="2"/>
      <c r="GQV492" s="2"/>
      <c r="GQW492" s="2"/>
      <c r="GQX492" s="2"/>
      <c r="GQY492" s="2"/>
      <c r="GQZ492" s="2"/>
      <c r="GRA492" s="2"/>
      <c r="GRB492" s="2"/>
      <c r="GRC492" s="2"/>
      <c r="GRD492" s="2"/>
      <c r="GRE492" s="2"/>
      <c r="GRF492" s="2"/>
      <c r="GRG492" s="2"/>
      <c r="GRH492" s="2"/>
      <c r="GRI492" s="2"/>
      <c r="GRJ492" s="2"/>
      <c r="GRK492" s="2"/>
      <c r="GRL492" s="2"/>
      <c r="GRM492" s="2"/>
      <c r="GRN492" s="2"/>
      <c r="GRO492" s="2"/>
      <c r="GRP492" s="2"/>
      <c r="GRQ492" s="2"/>
      <c r="GRR492" s="2"/>
      <c r="GRS492" s="2"/>
      <c r="GRT492" s="2"/>
      <c r="GRU492" s="2"/>
      <c r="GRV492" s="2"/>
      <c r="GRW492" s="2"/>
      <c r="GRX492" s="2"/>
      <c r="GRY492" s="2"/>
      <c r="GRZ492" s="2"/>
      <c r="GSA492" s="2"/>
      <c r="GSB492" s="2"/>
      <c r="GSC492" s="2"/>
      <c r="GSD492" s="2"/>
      <c r="GSE492" s="2"/>
      <c r="GSF492" s="2"/>
      <c r="GSG492" s="2"/>
      <c r="GSH492" s="2"/>
      <c r="GSI492" s="2"/>
      <c r="GSJ492" s="2"/>
      <c r="GSK492" s="2"/>
      <c r="GSL492" s="2"/>
      <c r="GSM492" s="2"/>
      <c r="GSN492" s="2"/>
      <c r="GSO492" s="2"/>
      <c r="GSP492" s="2"/>
      <c r="GSQ492" s="2"/>
      <c r="GSR492" s="2"/>
      <c r="GSS492" s="2"/>
      <c r="GST492" s="2"/>
      <c r="GSU492" s="2"/>
      <c r="GSV492" s="2"/>
      <c r="GSW492" s="2"/>
      <c r="GSX492" s="2"/>
      <c r="GSY492" s="2"/>
      <c r="GSZ492" s="2"/>
      <c r="GTA492" s="2"/>
      <c r="GTB492" s="2"/>
      <c r="GTC492" s="2"/>
      <c r="GTD492" s="2"/>
      <c r="GTE492" s="2"/>
      <c r="GTF492" s="2"/>
      <c r="GTG492" s="2"/>
      <c r="GTH492" s="2"/>
      <c r="GTI492" s="2"/>
      <c r="GTJ492" s="2"/>
      <c r="GTK492" s="2"/>
      <c r="GTL492" s="2"/>
      <c r="GTM492" s="2"/>
      <c r="GTN492" s="2"/>
      <c r="GTO492" s="2"/>
      <c r="GTP492" s="2"/>
      <c r="GTQ492" s="2"/>
      <c r="GTR492" s="2"/>
      <c r="GTS492" s="2"/>
      <c r="GTT492" s="2"/>
      <c r="GTU492" s="2"/>
      <c r="GTV492" s="2"/>
      <c r="GTW492" s="2"/>
      <c r="GTX492" s="2"/>
      <c r="GTY492" s="2"/>
      <c r="GTZ492" s="2"/>
      <c r="GUA492" s="2"/>
      <c r="GUB492" s="2"/>
      <c r="GUC492" s="2"/>
      <c r="GUD492" s="2"/>
      <c r="GUE492" s="2"/>
      <c r="GUF492" s="2"/>
      <c r="GUG492" s="2"/>
      <c r="GUH492" s="2"/>
      <c r="GUI492" s="2"/>
      <c r="GUJ492" s="2"/>
      <c r="GUK492" s="2"/>
      <c r="GUL492" s="2"/>
      <c r="GUM492" s="2"/>
      <c r="GUN492" s="2"/>
      <c r="GUO492" s="2"/>
      <c r="GUP492" s="2"/>
      <c r="GUQ492" s="2"/>
      <c r="GUR492" s="2"/>
      <c r="GUS492" s="2"/>
      <c r="GUT492" s="2"/>
      <c r="GUU492" s="2"/>
      <c r="GUV492" s="2"/>
      <c r="GUW492" s="2"/>
      <c r="GUX492" s="2"/>
      <c r="GUY492" s="2"/>
      <c r="GUZ492" s="2"/>
      <c r="GVA492" s="2"/>
      <c r="GVB492" s="2"/>
      <c r="GVC492" s="2"/>
      <c r="GVD492" s="2"/>
      <c r="GVE492" s="2"/>
      <c r="GVF492" s="2"/>
      <c r="GVG492" s="2"/>
      <c r="GVH492" s="2"/>
      <c r="GVI492" s="2"/>
      <c r="GVJ492" s="2"/>
      <c r="GVK492" s="2"/>
      <c r="GVL492" s="2"/>
      <c r="GVM492" s="2"/>
      <c r="GVN492" s="2"/>
      <c r="GVO492" s="2"/>
      <c r="GVP492" s="2"/>
      <c r="GVQ492" s="2"/>
      <c r="GVR492" s="2"/>
      <c r="GVS492" s="2"/>
      <c r="GVT492" s="2"/>
      <c r="GVU492" s="2"/>
      <c r="GVV492" s="2"/>
      <c r="GVW492" s="2"/>
      <c r="GVX492" s="2"/>
      <c r="GVY492" s="2"/>
      <c r="GVZ492" s="2"/>
      <c r="GWA492" s="2"/>
      <c r="GWB492" s="2"/>
      <c r="GWC492" s="2"/>
      <c r="GWD492" s="2"/>
      <c r="GWE492" s="2"/>
      <c r="GWF492" s="2"/>
      <c r="GWG492" s="2"/>
      <c r="GWH492" s="2"/>
      <c r="GWI492" s="2"/>
      <c r="GWJ492" s="2"/>
      <c r="GWK492" s="2"/>
      <c r="GWL492" s="2"/>
      <c r="GWM492" s="2"/>
      <c r="GWN492" s="2"/>
      <c r="GWO492" s="2"/>
      <c r="GWP492" s="2"/>
      <c r="GWQ492" s="2"/>
      <c r="GWR492" s="2"/>
      <c r="GWS492" s="2"/>
      <c r="GWT492" s="2"/>
      <c r="GWU492" s="2"/>
      <c r="GWV492" s="2"/>
      <c r="GWW492" s="2"/>
      <c r="GWX492" s="2"/>
      <c r="GWY492" s="2"/>
      <c r="GWZ492" s="2"/>
      <c r="GXA492" s="2"/>
      <c r="GXB492" s="2"/>
      <c r="GXC492" s="2"/>
      <c r="GXD492" s="2"/>
      <c r="GXE492" s="2"/>
      <c r="GXF492" s="2"/>
      <c r="GXG492" s="2"/>
      <c r="GXH492" s="2"/>
      <c r="GXI492" s="2"/>
      <c r="GXJ492" s="2"/>
      <c r="GXK492" s="2"/>
      <c r="GXL492" s="2"/>
      <c r="GXM492" s="2"/>
      <c r="GXN492" s="2"/>
      <c r="GXO492" s="2"/>
      <c r="GXP492" s="2"/>
      <c r="GXQ492" s="2"/>
      <c r="GXR492" s="2"/>
      <c r="GXS492" s="2"/>
      <c r="GXT492" s="2"/>
      <c r="GXU492" s="2"/>
      <c r="GXV492" s="2"/>
      <c r="GXW492" s="2"/>
      <c r="GXX492" s="2"/>
      <c r="GXY492" s="2"/>
      <c r="GXZ492" s="2"/>
      <c r="GYA492" s="2"/>
      <c r="GYB492" s="2"/>
      <c r="GYC492" s="2"/>
      <c r="GYD492" s="2"/>
      <c r="GYE492" s="2"/>
      <c r="GYF492" s="2"/>
      <c r="GYG492" s="2"/>
      <c r="GYH492" s="2"/>
      <c r="GYI492" s="2"/>
      <c r="GYJ492" s="2"/>
      <c r="GYK492" s="2"/>
      <c r="GYL492" s="2"/>
      <c r="GYM492" s="2"/>
      <c r="GYN492" s="2"/>
      <c r="GYO492" s="2"/>
      <c r="GYP492" s="2"/>
      <c r="GYQ492" s="2"/>
      <c r="GYR492" s="2"/>
      <c r="GYS492" s="2"/>
      <c r="GYT492" s="2"/>
      <c r="GYU492" s="2"/>
      <c r="GYV492" s="2"/>
      <c r="GYW492" s="2"/>
      <c r="GYX492" s="2"/>
      <c r="GYY492" s="2"/>
      <c r="GYZ492" s="2"/>
      <c r="GZA492" s="2"/>
      <c r="GZB492" s="2"/>
      <c r="GZC492" s="2"/>
      <c r="GZD492" s="2"/>
      <c r="GZE492" s="2"/>
      <c r="GZF492" s="2"/>
      <c r="GZG492" s="2"/>
      <c r="GZH492" s="2"/>
      <c r="GZI492" s="2"/>
      <c r="GZJ492" s="2"/>
      <c r="GZK492" s="2"/>
      <c r="GZL492" s="2"/>
      <c r="GZM492" s="2"/>
      <c r="GZN492" s="2"/>
      <c r="GZO492" s="2"/>
      <c r="GZP492" s="2"/>
      <c r="GZQ492" s="2"/>
      <c r="GZR492" s="2"/>
      <c r="GZS492" s="2"/>
      <c r="GZT492" s="2"/>
      <c r="GZU492" s="2"/>
      <c r="GZV492" s="2"/>
      <c r="GZW492" s="2"/>
      <c r="GZX492" s="2"/>
      <c r="GZY492" s="2"/>
      <c r="GZZ492" s="2"/>
      <c r="HAA492" s="2"/>
      <c r="HAB492" s="2"/>
      <c r="HAC492" s="2"/>
      <c r="HAD492" s="2"/>
      <c r="HAE492" s="2"/>
      <c r="HAF492" s="2"/>
      <c r="HAG492" s="2"/>
      <c r="HAH492" s="2"/>
      <c r="HAI492" s="2"/>
      <c r="HAJ492" s="2"/>
      <c r="HAK492" s="2"/>
      <c r="HAL492" s="2"/>
      <c r="HAM492" s="2"/>
      <c r="HAN492" s="2"/>
      <c r="HAO492" s="2"/>
      <c r="HAP492" s="2"/>
      <c r="HAQ492" s="2"/>
      <c r="HAR492" s="2"/>
      <c r="HAS492" s="2"/>
      <c r="HAT492" s="2"/>
      <c r="HAU492" s="2"/>
      <c r="HAV492" s="2"/>
      <c r="HAW492" s="2"/>
      <c r="HAX492" s="2"/>
      <c r="HAY492" s="2"/>
      <c r="HAZ492" s="2"/>
      <c r="HBA492" s="2"/>
      <c r="HBB492" s="2"/>
      <c r="HBC492" s="2"/>
      <c r="HBD492" s="2"/>
      <c r="HBE492" s="2"/>
      <c r="HBF492" s="2"/>
      <c r="HBG492" s="2"/>
      <c r="HBH492" s="2"/>
      <c r="HBI492" s="2"/>
      <c r="HBJ492" s="2"/>
      <c r="HBK492" s="2"/>
      <c r="HBL492" s="2"/>
      <c r="HBM492" s="2"/>
      <c r="HBN492" s="2"/>
      <c r="HBO492" s="2"/>
      <c r="HBP492" s="2"/>
      <c r="HBQ492" s="2"/>
      <c r="HBR492" s="2"/>
      <c r="HBS492" s="2"/>
      <c r="HBT492" s="2"/>
      <c r="HBU492" s="2"/>
      <c r="HBV492" s="2"/>
      <c r="HBW492" s="2"/>
      <c r="HBX492" s="2"/>
      <c r="HBY492" s="2"/>
      <c r="HBZ492" s="2"/>
      <c r="HCA492" s="2"/>
      <c r="HCB492" s="2"/>
      <c r="HCC492" s="2"/>
      <c r="HCD492" s="2"/>
      <c r="HCE492" s="2"/>
      <c r="HCF492" s="2"/>
      <c r="HCG492" s="2"/>
      <c r="HCH492" s="2"/>
      <c r="HCI492" s="2"/>
      <c r="HCJ492" s="2"/>
      <c r="HCK492" s="2"/>
      <c r="HCL492" s="2"/>
      <c r="HCM492" s="2"/>
      <c r="HCN492" s="2"/>
      <c r="HCO492" s="2"/>
      <c r="HCP492" s="2"/>
      <c r="HCQ492" s="2"/>
      <c r="HCR492" s="2"/>
      <c r="HCS492" s="2"/>
      <c r="HCT492" s="2"/>
      <c r="HCU492" s="2"/>
      <c r="HCV492" s="2"/>
      <c r="HCW492" s="2"/>
      <c r="HCX492" s="2"/>
      <c r="HCY492" s="2"/>
      <c r="HCZ492" s="2"/>
      <c r="HDA492" s="2"/>
      <c r="HDB492" s="2"/>
      <c r="HDC492" s="2"/>
      <c r="HDD492" s="2"/>
      <c r="HDE492" s="2"/>
      <c r="HDF492" s="2"/>
      <c r="HDG492" s="2"/>
      <c r="HDH492" s="2"/>
      <c r="HDI492" s="2"/>
      <c r="HDJ492" s="2"/>
      <c r="HDK492" s="2"/>
      <c r="HDL492" s="2"/>
      <c r="HDM492" s="2"/>
      <c r="HDN492" s="2"/>
      <c r="HDO492" s="2"/>
      <c r="HDP492" s="2"/>
      <c r="HDQ492" s="2"/>
      <c r="HDR492" s="2"/>
      <c r="HDS492" s="2"/>
      <c r="HDT492" s="2"/>
      <c r="HDU492" s="2"/>
      <c r="HDV492" s="2"/>
      <c r="HDW492" s="2"/>
      <c r="HDX492" s="2"/>
      <c r="HDY492" s="2"/>
      <c r="HDZ492" s="2"/>
      <c r="HEA492" s="2"/>
      <c r="HEB492" s="2"/>
      <c r="HEC492" s="2"/>
      <c r="HED492" s="2"/>
      <c r="HEE492" s="2"/>
      <c r="HEF492" s="2"/>
      <c r="HEG492" s="2"/>
      <c r="HEH492" s="2"/>
      <c r="HEI492" s="2"/>
      <c r="HEJ492" s="2"/>
      <c r="HEK492" s="2"/>
      <c r="HEL492" s="2"/>
      <c r="HEM492" s="2"/>
      <c r="HEN492" s="2"/>
      <c r="HEO492" s="2"/>
      <c r="HEP492" s="2"/>
      <c r="HEQ492" s="2"/>
      <c r="HER492" s="2"/>
      <c r="HES492" s="2"/>
      <c r="HET492" s="2"/>
      <c r="HEU492" s="2"/>
      <c r="HEV492" s="2"/>
      <c r="HEW492" s="2"/>
      <c r="HEX492" s="2"/>
      <c r="HEY492" s="2"/>
      <c r="HEZ492" s="2"/>
      <c r="HFA492" s="2"/>
      <c r="HFB492" s="2"/>
      <c r="HFC492" s="2"/>
      <c r="HFD492" s="2"/>
      <c r="HFE492" s="2"/>
      <c r="HFF492" s="2"/>
      <c r="HFG492" s="2"/>
      <c r="HFH492" s="2"/>
      <c r="HFI492" s="2"/>
      <c r="HFJ492" s="2"/>
      <c r="HFK492" s="2"/>
      <c r="HFL492" s="2"/>
      <c r="HFM492" s="2"/>
      <c r="HFN492" s="2"/>
      <c r="HFO492" s="2"/>
      <c r="HFP492" s="2"/>
      <c r="HFQ492" s="2"/>
      <c r="HFR492" s="2"/>
      <c r="HFS492" s="2"/>
      <c r="HFT492" s="2"/>
      <c r="HFU492" s="2"/>
      <c r="HFV492" s="2"/>
      <c r="HFW492" s="2"/>
      <c r="HFX492" s="2"/>
      <c r="HFY492" s="2"/>
      <c r="HFZ492" s="2"/>
      <c r="HGA492" s="2"/>
      <c r="HGB492" s="2"/>
      <c r="HGC492" s="2"/>
      <c r="HGD492" s="2"/>
      <c r="HGE492" s="2"/>
      <c r="HGF492" s="2"/>
      <c r="HGG492" s="2"/>
      <c r="HGH492" s="2"/>
      <c r="HGI492" s="2"/>
      <c r="HGJ492" s="2"/>
      <c r="HGK492" s="2"/>
      <c r="HGL492" s="2"/>
      <c r="HGM492" s="2"/>
      <c r="HGN492" s="2"/>
      <c r="HGO492" s="2"/>
      <c r="HGP492" s="2"/>
      <c r="HGQ492" s="2"/>
      <c r="HGR492" s="2"/>
      <c r="HGS492" s="2"/>
      <c r="HGT492" s="2"/>
      <c r="HGU492" s="2"/>
      <c r="HGV492" s="2"/>
      <c r="HGW492" s="2"/>
      <c r="HGX492" s="2"/>
      <c r="HGY492" s="2"/>
      <c r="HGZ492" s="2"/>
      <c r="HHA492" s="2"/>
      <c r="HHB492" s="2"/>
      <c r="HHC492" s="2"/>
      <c r="HHD492" s="2"/>
      <c r="HHE492" s="2"/>
      <c r="HHF492" s="2"/>
      <c r="HHG492" s="2"/>
      <c r="HHH492" s="2"/>
      <c r="HHI492" s="2"/>
      <c r="HHJ492" s="2"/>
      <c r="HHK492" s="2"/>
      <c r="HHL492" s="2"/>
      <c r="HHM492" s="2"/>
      <c r="HHN492" s="2"/>
      <c r="HHO492" s="2"/>
      <c r="HHP492" s="2"/>
      <c r="HHQ492" s="2"/>
      <c r="HHR492" s="2"/>
      <c r="HHS492" s="2"/>
      <c r="HHT492" s="2"/>
      <c r="HHU492" s="2"/>
      <c r="HHV492" s="2"/>
      <c r="HHW492" s="2"/>
      <c r="HHX492" s="2"/>
      <c r="HHY492" s="2"/>
      <c r="HHZ492" s="2"/>
      <c r="HIA492" s="2"/>
      <c r="HIB492" s="2"/>
      <c r="HIC492" s="2"/>
      <c r="HID492" s="2"/>
      <c r="HIE492" s="2"/>
      <c r="HIF492" s="2"/>
      <c r="HIG492" s="2"/>
      <c r="HIH492" s="2"/>
      <c r="HII492" s="2"/>
      <c r="HIJ492" s="2"/>
      <c r="HIK492" s="2"/>
      <c r="HIL492" s="2"/>
      <c r="HIM492" s="2"/>
      <c r="HIN492" s="2"/>
      <c r="HIO492" s="2"/>
      <c r="HIP492" s="2"/>
      <c r="HIQ492" s="2"/>
      <c r="HIR492" s="2"/>
      <c r="HIS492" s="2"/>
      <c r="HIT492" s="2"/>
      <c r="HIU492" s="2"/>
      <c r="HIV492" s="2"/>
      <c r="HIW492" s="2"/>
      <c r="HIX492" s="2"/>
      <c r="HIY492" s="2"/>
      <c r="HIZ492" s="2"/>
      <c r="HJA492" s="2"/>
      <c r="HJB492" s="2"/>
      <c r="HJC492" s="2"/>
      <c r="HJD492" s="2"/>
      <c r="HJE492" s="2"/>
      <c r="HJF492" s="2"/>
      <c r="HJG492" s="2"/>
      <c r="HJH492" s="2"/>
      <c r="HJI492" s="2"/>
      <c r="HJJ492" s="2"/>
      <c r="HJK492" s="2"/>
      <c r="HJL492" s="2"/>
      <c r="HJM492" s="2"/>
      <c r="HJN492" s="2"/>
      <c r="HJO492" s="2"/>
      <c r="HJP492" s="2"/>
      <c r="HJQ492" s="2"/>
      <c r="HJR492" s="2"/>
      <c r="HJS492" s="2"/>
      <c r="HJT492" s="2"/>
      <c r="HJU492" s="2"/>
      <c r="HJV492" s="2"/>
      <c r="HJW492" s="2"/>
      <c r="HJX492" s="2"/>
      <c r="HJY492" s="2"/>
      <c r="HJZ492" s="2"/>
      <c r="HKA492" s="2"/>
      <c r="HKB492" s="2"/>
      <c r="HKC492" s="2"/>
      <c r="HKD492" s="2"/>
      <c r="HKE492" s="2"/>
      <c r="HKF492" s="2"/>
      <c r="HKG492" s="2"/>
      <c r="HKH492" s="2"/>
      <c r="HKI492" s="2"/>
      <c r="HKJ492" s="2"/>
      <c r="HKK492" s="2"/>
      <c r="HKL492" s="2"/>
      <c r="HKM492" s="2"/>
      <c r="HKN492" s="2"/>
      <c r="HKO492" s="2"/>
      <c r="HKP492" s="2"/>
      <c r="HKQ492" s="2"/>
      <c r="HKR492" s="2"/>
      <c r="HKS492" s="2"/>
      <c r="HKT492" s="2"/>
      <c r="HKU492" s="2"/>
      <c r="HKV492" s="2"/>
      <c r="HKW492" s="2"/>
      <c r="HKX492" s="2"/>
      <c r="HKY492" s="2"/>
      <c r="HKZ492" s="2"/>
      <c r="HLA492" s="2"/>
      <c r="HLB492" s="2"/>
      <c r="HLC492" s="2"/>
      <c r="HLD492" s="2"/>
      <c r="HLE492" s="2"/>
      <c r="HLF492" s="2"/>
      <c r="HLG492" s="2"/>
      <c r="HLH492" s="2"/>
      <c r="HLI492" s="2"/>
      <c r="HLJ492" s="2"/>
      <c r="HLK492" s="2"/>
      <c r="HLL492" s="2"/>
      <c r="HLM492" s="2"/>
      <c r="HLN492" s="2"/>
      <c r="HLO492" s="2"/>
      <c r="HLP492" s="2"/>
      <c r="HLQ492" s="2"/>
      <c r="HLR492" s="2"/>
      <c r="HLS492" s="2"/>
      <c r="HLT492" s="2"/>
      <c r="HLU492" s="2"/>
      <c r="HLV492" s="2"/>
      <c r="HLW492" s="2"/>
      <c r="HLX492" s="2"/>
      <c r="HLY492" s="2"/>
      <c r="HLZ492" s="2"/>
      <c r="HMA492" s="2"/>
      <c r="HMB492" s="2"/>
      <c r="HMC492" s="2"/>
      <c r="HMD492" s="2"/>
      <c r="HME492" s="2"/>
      <c r="HMF492" s="2"/>
      <c r="HMG492" s="2"/>
      <c r="HMH492" s="2"/>
      <c r="HMI492" s="2"/>
      <c r="HMJ492" s="2"/>
      <c r="HMK492" s="2"/>
      <c r="HML492" s="2"/>
      <c r="HMM492" s="2"/>
      <c r="HMN492" s="2"/>
      <c r="HMO492" s="2"/>
      <c r="HMP492" s="2"/>
      <c r="HMQ492" s="2"/>
      <c r="HMR492" s="2"/>
      <c r="HMS492" s="2"/>
      <c r="HMT492" s="2"/>
      <c r="HMU492" s="2"/>
      <c r="HMV492" s="2"/>
      <c r="HMW492" s="2"/>
      <c r="HMX492" s="2"/>
      <c r="HMY492" s="2"/>
      <c r="HMZ492" s="2"/>
      <c r="HNA492" s="2"/>
      <c r="HNB492" s="2"/>
      <c r="HNC492" s="2"/>
      <c r="HND492" s="2"/>
      <c r="HNE492" s="2"/>
      <c r="HNF492" s="2"/>
      <c r="HNG492" s="2"/>
      <c r="HNH492" s="2"/>
      <c r="HNI492" s="2"/>
      <c r="HNJ492" s="2"/>
      <c r="HNK492" s="2"/>
      <c r="HNL492" s="2"/>
      <c r="HNM492" s="2"/>
      <c r="HNN492" s="2"/>
      <c r="HNO492" s="2"/>
      <c r="HNP492" s="2"/>
      <c r="HNQ492" s="2"/>
      <c r="HNR492" s="2"/>
      <c r="HNS492" s="2"/>
      <c r="HNT492" s="2"/>
      <c r="HNU492" s="2"/>
      <c r="HNV492" s="2"/>
      <c r="HNW492" s="2"/>
      <c r="HNX492" s="2"/>
      <c r="HNY492" s="2"/>
      <c r="HNZ492" s="2"/>
      <c r="HOA492" s="2"/>
      <c r="HOB492" s="2"/>
      <c r="HOC492" s="2"/>
      <c r="HOD492" s="2"/>
      <c r="HOE492" s="2"/>
      <c r="HOF492" s="2"/>
      <c r="HOG492" s="2"/>
      <c r="HOH492" s="2"/>
      <c r="HOI492" s="2"/>
      <c r="HOJ492" s="2"/>
      <c r="HOK492" s="2"/>
      <c r="HOL492" s="2"/>
      <c r="HOM492" s="2"/>
      <c r="HON492" s="2"/>
      <c r="HOO492" s="2"/>
      <c r="HOP492" s="2"/>
      <c r="HOQ492" s="2"/>
      <c r="HOR492" s="2"/>
      <c r="HOS492" s="2"/>
      <c r="HOT492" s="2"/>
      <c r="HOU492" s="2"/>
      <c r="HOV492" s="2"/>
      <c r="HOW492" s="2"/>
      <c r="HOX492" s="2"/>
      <c r="HOY492" s="2"/>
      <c r="HOZ492" s="2"/>
      <c r="HPA492" s="2"/>
      <c r="HPB492" s="2"/>
      <c r="HPC492" s="2"/>
      <c r="HPD492" s="2"/>
      <c r="HPE492" s="2"/>
      <c r="HPF492" s="2"/>
      <c r="HPG492" s="2"/>
      <c r="HPH492" s="2"/>
      <c r="HPI492" s="2"/>
      <c r="HPJ492" s="2"/>
      <c r="HPK492" s="2"/>
      <c r="HPL492" s="2"/>
      <c r="HPM492" s="2"/>
      <c r="HPN492" s="2"/>
      <c r="HPO492" s="2"/>
      <c r="HPP492" s="2"/>
      <c r="HPQ492" s="2"/>
      <c r="HPR492" s="2"/>
      <c r="HPS492" s="2"/>
      <c r="HPT492" s="2"/>
      <c r="HPU492" s="2"/>
      <c r="HPV492" s="2"/>
      <c r="HPW492" s="2"/>
      <c r="HPX492" s="2"/>
      <c r="HPY492" s="2"/>
      <c r="HPZ492" s="2"/>
      <c r="HQA492" s="2"/>
      <c r="HQB492" s="2"/>
      <c r="HQC492" s="2"/>
      <c r="HQD492" s="2"/>
      <c r="HQE492" s="2"/>
      <c r="HQF492" s="2"/>
      <c r="HQG492" s="2"/>
      <c r="HQH492" s="2"/>
      <c r="HQI492" s="2"/>
      <c r="HQJ492" s="2"/>
      <c r="HQK492" s="2"/>
      <c r="HQL492" s="2"/>
      <c r="HQM492" s="2"/>
      <c r="HQN492" s="2"/>
      <c r="HQO492" s="2"/>
      <c r="HQP492" s="2"/>
      <c r="HQQ492" s="2"/>
      <c r="HQR492" s="2"/>
      <c r="HQS492" s="2"/>
      <c r="HQT492" s="2"/>
      <c r="HQU492" s="2"/>
      <c r="HQV492" s="2"/>
      <c r="HQW492" s="2"/>
      <c r="HQX492" s="2"/>
      <c r="HQY492" s="2"/>
      <c r="HQZ492" s="2"/>
      <c r="HRA492" s="2"/>
      <c r="HRB492" s="2"/>
      <c r="HRC492" s="2"/>
      <c r="HRD492" s="2"/>
      <c r="HRE492" s="2"/>
      <c r="HRF492" s="2"/>
      <c r="HRG492" s="2"/>
      <c r="HRH492" s="2"/>
      <c r="HRI492" s="2"/>
      <c r="HRJ492" s="2"/>
      <c r="HRK492" s="2"/>
      <c r="HRL492" s="2"/>
      <c r="HRM492" s="2"/>
      <c r="HRN492" s="2"/>
      <c r="HRO492" s="2"/>
      <c r="HRP492" s="2"/>
      <c r="HRQ492" s="2"/>
      <c r="HRR492" s="2"/>
      <c r="HRS492" s="2"/>
      <c r="HRT492" s="2"/>
      <c r="HRU492" s="2"/>
      <c r="HRV492" s="2"/>
      <c r="HRW492" s="2"/>
      <c r="HRX492" s="2"/>
      <c r="HRY492" s="2"/>
      <c r="HRZ492" s="2"/>
      <c r="HSA492" s="2"/>
      <c r="HSB492" s="2"/>
      <c r="HSC492" s="2"/>
      <c r="HSD492" s="2"/>
      <c r="HSE492" s="2"/>
      <c r="HSF492" s="2"/>
      <c r="HSG492" s="2"/>
      <c r="HSH492" s="2"/>
      <c r="HSI492" s="2"/>
      <c r="HSJ492" s="2"/>
      <c r="HSK492" s="2"/>
      <c r="HSL492" s="2"/>
      <c r="HSM492" s="2"/>
      <c r="HSN492" s="2"/>
      <c r="HSO492" s="2"/>
      <c r="HSP492" s="2"/>
      <c r="HSQ492" s="2"/>
      <c r="HSR492" s="2"/>
      <c r="HSS492" s="2"/>
      <c r="HST492" s="2"/>
      <c r="HSU492" s="2"/>
      <c r="HSV492" s="2"/>
      <c r="HSW492" s="2"/>
      <c r="HSX492" s="2"/>
      <c r="HSY492" s="2"/>
      <c r="HSZ492" s="2"/>
      <c r="HTA492" s="2"/>
      <c r="HTB492" s="2"/>
      <c r="HTC492" s="2"/>
      <c r="HTD492" s="2"/>
      <c r="HTE492" s="2"/>
      <c r="HTF492" s="2"/>
      <c r="HTG492" s="2"/>
      <c r="HTH492" s="2"/>
      <c r="HTI492" s="2"/>
      <c r="HTJ492" s="2"/>
      <c r="HTK492" s="2"/>
      <c r="HTL492" s="2"/>
      <c r="HTM492" s="2"/>
      <c r="HTN492" s="2"/>
      <c r="HTO492" s="2"/>
      <c r="HTP492" s="2"/>
      <c r="HTQ492" s="2"/>
      <c r="HTR492" s="2"/>
      <c r="HTS492" s="2"/>
      <c r="HTT492" s="2"/>
      <c r="HTU492" s="2"/>
      <c r="HTV492" s="2"/>
      <c r="HTW492" s="2"/>
      <c r="HTX492" s="2"/>
      <c r="HTY492" s="2"/>
      <c r="HTZ492" s="2"/>
      <c r="HUA492" s="2"/>
      <c r="HUB492" s="2"/>
      <c r="HUC492" s="2"/>
      <c r="HUD492" s="2"/>
      <c r="HUE492" s="2"/>
      <c r="HUF492" s="2"/>
      <c r="HUG492" s="2"/>
      <c r="HUH492" s="2"/>
      <c r="HUI492" s="2"/>
      <c r="HUJ492" s="2"/>
      <c r="HUK492" s="2"/>
      <c r="HUL492" s="2"/>
      <c r="HUM492" s="2"/>
      <c r="HUN492" s="2"/>
      <c r="HUO492" s="2"/>
      <c r="HUP492" s="2"/>
      <c r="HUQ492" s="2"/>
      <c r="HUR492" s="2"/>
      <c r="HUS492" s="2"/>
      <c r="HUT492" s="2"/>
      <c r="HUU492" s="2"/>
      <c r="HUV492" s="2"/>
      <c r="HUW492" s="2"/>
      <c r="HUX492" s="2"/>
      <c r="HUY492" s="2"/>
      <c r="HUZ492" s="2"/>
      <c r="HVA492" s="2"/>
      <c r="HVB492" s="2"/>
      <c r="HVC492" s="2"/>
      <c r="HVD492" s="2"/>
      <c r="HVE492" s="2"/>
      <c r="HVF492" s="2"/>
      <c r="HVG492" s="2"/>
      <c r="HVH492" s="2"/>
      <c r="HVI492" s="2"/>
      <c r="HVJ492" s="2"/>
      <c r="HVK492" s="2"/>
      <c r="HVL492" s="2"/>
      <c r="HVM492" s="2"/>
      <c r="HVN492" s="2"/>
      <c r="HVO492" s="2"/>
      <c r="HVP492" s="2"/>
      <c r="HVQ492" s="2"/>
      <c r="HVR492" s="2"/>
      <c r="HVS492" s="2"/>
      <c r="HVT492" s="2"/>
      <c r="HVU492" s="2"/>
      <c r="HVV492" s="2"/>
      <c r="HVW492" s="2"/>
      <c r="HVX492" s="2"/>
      <c r="HVY492" s="2"/>
      <c r="HVZ492" s="2"/>
      <c r="HWA492" s="2"/>
      <c r="HWB492" s="2"/>
      <c r="HWC492" s="2"/>
      <c r="HWD492" s="2"/>
      <c r="HWE492" s="2"/>
      <c r="HWF492" s="2"/>
      <c r="HWG492" s="2"/>
      <c r="HWH492" s="2"/>
      <c r="HWI492" s="2"/>
      <c r="HWJ492" s="2"/>
      <c r="HWK492" s="2"/>
      <c r="HWL492" s="2"/>
      <c r="HWM492" s="2"/>
      <c r="HWN492" s="2"/>
      <c r="HWO492" s="2"/>
      <c r="HWP492" s="2"/>
      <c r="HWQ492" s="2"/>
      <c r="HWR492" s="2"/>
      <c r="HWS492" s="2"/>
      <c r="HWT492" s="2"/>
      <c r="HWU492" s="2"/>
      <c r="HWV492" s="2"/>
      <c r="HWW492" s="2"/>
      <c r="HWX492" s="2"/>
      <c r="HWY492" s="2"/>
      <c r="HWZ492" s="2"/>
      <c r="HXA492" s="2"/>
      <c r="HXB492" s="2"/>
      <c r="HXC492" s="2"/>
      <c r="HXD492" s="2"/>
      <c r="HXE492" s="2"/>
      <c r="HXF492" s="2"/>
      <c r="HXG492" s="2"/>
      <c r="HXH492" s="2"/>
      <c r="HXI492" s="2"/>
      <c r="HXJ492" s="2"/>
      <c r="HXK492" s="2"/>
      <c r="HXL492" s="2"/>
      <c r="HXM492" s="2"/>
      <c r="HXN492" s="2"/>
      <c r="HXO492" s="2"/>
      <c r="HXP492" s="2"/>
      <c r="HXQ492" s="2"/>
      <c r="HXR492" s="2"/>
      <c r="HXS492" s="2"/>
      <c r="HXT492" s="2"/>
      <c r="HXU492" s="2"/>
      <c r="HXV492" s="2"/>
      <c r="HXW492" s="2"/>
      <c r="HXX492" s="2"/>
      <c r="HXY492" s="2"/>
      <c r="HXZ492" s="2"/>
      <c r="HYA492" s="2"/>
      <c r="HYB492" s="2"/>
      <c r="HYC492" s="2"/>
      <c r="HYD492" s="2"/>
      <c r="HYE492" s="2"/>
      <c r="HYF492" s="2"/>
      <c r="HYG492" s="2"/>
      <c r="HYH492" s="2"/>
      <c r="HYI492" s="2"/>
      <c r="HYJ492" s="2"/>
      <c r="HYK492" s="2"/>
      <c r="HYL492" s="2"/>
      <c r="HYM492" s="2"/>
      <c r="HYN492" s="2"/>
      <c r="HYO492" s="2"/>
      <c r="HYP492" s="2"/>
      <c r="HYQ492" s="2"/>
      <c r="HYR492" s="2"/>
      <c r="HYS492" s="2"/>
      <c r="HYT492" s="2"/>
      <c r="HYU492" s="2"/>
      <c r="HYV492" s="2"/>
      <c r="HYW492" s="2"/>
      <c r="HYX492" s="2"/>
      <c r="HYY492" s="2"/>
      <c r="HYZ492" s="2"/>
      <c r="HZA492" s="2"/>
      <c r="HZB492" s="2"/>
      <c r="HZC492" s="2"/>
      <c r="HZD492" s="2"/>
      <c r="HZE492" s="2"/>
      <c r="HZF492" s="2"/>
      <c r="HZG492" s="2"/>
      <c r="HZH492" s="2"/>
      <c r="HZI492" s="2"/>
      <c r="HZJ492" s="2"/>
      <c r="HZK492" s="2"/>
      <c r="HZL492" s="2"/>
      <c r="HZM492" s="2"/>
      <c r="HZN492" s="2"/>
      <c r="HZO492" s="2"/>
      <c r="HZP492" s="2"/>
      <c r="HZQ492" s="2"/>
      <c r="HZR492" s="2"/>
      <c r="HZS492" s="2"/>
      <c r="HZT492" s="2"/>
      <c r="HZU492" s="2"/>
      <c r="HZV492" s="2"/>
      <c r="HZW492" s="2"/>
      <c r="HZX492" s="2"/>
      <c r="HZY492" s="2"/>
      <c r="HZZ492" s="2"/>
      <c r="IAA492" s="2"/>
      <c r="IAB492" s="2"/>
      <c r="IAC492" s="2"/>
      <c r="IAD492" s="2"/>
      <c r="IAE492" s="2"/>
      <c r="IAF492" s="2"/>
      <c r="IAG492" s="2"/>
      <c r="IAH492" s="2"/>
      <c r="IAI492" s="2"/>
      <c r="IAJ492" s="2"/>
      <c r="IAK492" s="2"/>
      <c r="IAL492" s="2"/>
      <c r="IAM492" s="2"/>
      <c r="IAN492" s="2"/>
      <c r="IAO492" s="2"/>
      <c r="IAP492" s="2"/>
      <c r="IAQ492" s="2"/>
      <c r="IAR492" s="2"/>
      <c r="IAS492" s="2"/>
      <c r="IAT492" s="2"/>
      <c r="IAU492" s="2"/>
      <c r="IAV492" s="2"/>
      <c r="IAW492" s="2"/>
      <c r="IAX492" s="2"/>
      <c r="IAY492" s="2"/>
      <c r="IAZ492" s="2"/>
      <c r="IBA492" s="2"/>
      <c r="IBB492" s="2"/>
      <c r="IBC492" s="2"/>
      <c r="IBD492" s="2"/>
      <c r="IBE492" s="2"/>
      <c r="IBF492" s="2"/>
      <c r="IBG492" s="2"/>
      <c r="IBH492" s="2"/>
      <c r="IBI492" s="2"/>
      <c r="IBJ492" s="2"/>
      <c r="IBK492" s="2"/>
      <c r="IBL492" s="2"/>
      <c r="IBM492" s="2"/>
      <c r="IBN492" s="2"/>
      <c r="IBO492" s="2"/>
      <c r="IBP492" s="2"/>
      <c r="IBQ492" s="2"/>
      <c r="IBR492" s="2"/>
      <c r="IBS492" s="2"/>
      <c r="IBT492" s="2"/>
      <c r="IBU492" s="2"/>
      <c r="IBV492" s="2"/>
      <c r="IBW492" s="2"/>
      <c r="IBX492" s="2"/>
      <c r="IBY492" s="2"/>
      <c r="IBZ492" s="2"/>
      <c r="ICA492" s="2"/>
      <c r="ICB492" s="2"/>
      <c r="ICC492" s="2"/>
      <c r="ICD492" s="2"/>
      <c r="ICE492" s="2"/>
      <c r="ICF492" s="2"/>
      <c r="ICG492" s="2"/>
      <c r="ICH492" s="2"/>
      <c r="ICI492" s="2"/>
      <c r="ICJ492" s="2"/>
      <c r="ICK492" s="2"/>
      <c r="ICL492" s="2"/>
      <c r="ICM492" s="2"/>
      <c r="ICN492" s="2"/>
      <c r="ICO492" s="2"/>
      <c r="ICP492" s="2"/>
      <c r="ICQ492" s="2"/>
      <c r="ICR492" s="2"/>
      <c r="ICS492" s="2"/>
      <c r="ICT492" s="2"/>
      <c r="ICU492" s="2"/>
      <c r="ICV492" s="2"/>
      <c r="ICW492" s="2"/>
      <c r="ICX492" s="2"/>
      <c r="ICY492" s="2"/>
      <c r="ICZ492" s="2"/>
      <c r="IDA492" s="2"/>
      <c r="IDB492" s="2"/>
      <c r="IDC492" s="2"/>
      <c r="IDD492" s="2"/>
      <c r="IDE492" s="2"/>
      <c r="IDF492" s="2"/>
      <c r="IDG492" s="2"/>
      <c r="IDH492" s="2"/>
      <c r="IDI492" s="2"/>
      <c r="IDJ492" s="2"/>
      <c r="IDK492" s="2"/>
      <c r="IDL492" s="2"/>
      <c r="IDM492" s="2"/>
      <c r="IDN492" s="2"/>
      <c r="IDO492" s="2"/>
      <c r="IDP492" s="2"/>
      <c r="IDQ492" s="2"/>
      <c r="IDR492" s="2"/>
      <c r="IDS492" s="2"/>
      <c r="IDT492" s="2"/>
      <c r="IDU492" s="2"/>
      <c r="IDV492" s="2"/>
      <c r="IDW492" s="2"/>
      <c r="IDX492" s="2"/>
      <c r="IDY492" s="2"/>
      <c r="IDZ492" s="2"/>
      <c r="IEA492" s="2"/>
      <c r="IEB492" s="2"/>
      <c r="IEC492" s="2"/>
      <c r="IED492" s="2"/>
      <c r="IEE492" s="2"/>
      <c r="IEF492" s="2"/>
      <c r="IEG492" s="2"/>
      <c r="IEH492" s="2"/>
      <c r="IEI492" s="2"/>
      <c r="IEJ492" s="2"/>
      <c r="IEK492" s="2"/>
      <c r="IEL492" s="2"/>
      <c r="IEM492" s="2"/>
      <c r="IEN492" s="2"/>
      <c r="IEO492" s="2"/>
      <c r="IEP492" s="2"/>
      <c r="IEQ492" s="2"/>
      <c r="IER492" s="2"/>
      <c r="IES492" s="2"/>
      <c r="IET492" s="2"/>
      <c r="IEU492" s="2"/>
      <c r="IEV492" s="2"/>
      <c r="IEW492" s="2"/>
      <c r="IEX492" s="2"/>
      <c r="IEY492" s="2"/>
      <c r="IEZ492" s="2"/>
      <c r="IFA492" s="2"/>
      <c r="IFB492" s="2"/>
      <c r="IFC492" s="2"/>
      <c r="IFD492" s="2"/>
      <c r="IFE492" s="2"/>
      <c r="IFF492" s="2"/>
      <c r="IFG492" s="2"/>
      <c r="IFH492" s="2"/>
      <c r="IFI492" s="2"/>
      <c r="IFJ492" s="2"/>
      <c r="IFK492" s="2"/>
      <c r="IFL492" s="2"/>
      <c r="IFM492" s="2"/>
      <c r="IFN492" s="2"/>
      <c r="IFO492" s="2"/>
      <c r="IFP492" s="2"/>
      <c r="IFQ492" s="2"/>
      <c r="IFR492" s="2"/>
      <c r="IFS492" s="2"/>
      <c r="IFT492" s="2"/>
      <c r="IFU492" s="2"/>
      <c r="IFV492" s="2"/>
      <c r="IFW492" s="2"/>
      <c r="IFX492" s="2"/>
      <c r="IFY492" s="2"/>
      <c r="IFZ492" s="2"/>
      <c r="IGA492" s="2"/>
      <c r="IGB492" s="2"/>
      <c r="IGC492" s="2"/>
      <c r="IGD492" s="2"/>
      <c r="IGE492" s="2"/>
      <c r="IGF492" s="2"/>
      <c r="IGG492" s="2"/>
      <c r="IGH492" s="2"/>
      <c r="IGI492" s="2"/>
      <c r="IGJ492" s="2"/>
      <c r="IGK492" s="2"/>
      <c r="IGL492" s="2"/>
      <c r="IGM492" s="2"/>
      <c r="IGN492" s="2"/>
      <c r="IGO492" s="2"/>
      <c r="IGP492" s="2"/>
      <c r="IGQ492" s="2"/>
      <c r="IGR492" s="2"/>
      <c r="IGS492" s="2"/>
      <c r="IGT492" s="2"/>
      <c r="IGU492" s="2"/>
      <c r="IGV492" s="2"/>
      <c r="IGW492" s="2"/>
      <c r="IGX492" s="2"/>
      <c r="IGY492" s="2"/>
      <c r="IGZ492" s="2"/>
      <c r="IHA492" s="2"/>
      <c r="IHB492" s="2"/>
      <c r="IHC492" s="2"/>
      <c r="IHD492" s="2"/>
      <c r="IHE492" s="2"/>
      <c r="IHF492" s="2"/>
      <c r="IHG492" s="2"/>
      <c r="IHH492" s="2"/>
      <c r="IHI492" s="2"/>
      <c r="IHJ492" s="2"/>
      <c r="IHK492" s="2"/>
      <c r="IHL492" s="2"/>
      <c r="IHM492" s="2"/>
      <c r="IHN492" s="2"/>
      <c r="IHO492" s="2"/>
      <c r="IHP492" s="2"/>
      <c r="IHQ492" s="2"/>
      <c r="IHR492" s="2"/>
      <c r="IHS492" s="2"/>
      <c r="IHT492" s="2"/>
      <c r="IHU492" s="2"/>
      <c r="IHV492" s="2"/>
      <c r="IHW492" s="2"/>
      <c r="IHX492" s="2"/>
      <c r="IHY492" s="2"/>
      <c r="IHZ492" s="2"/>
      <c r="IIA492" s="2"/>
      <c r="IIB492" s="2"/>
      <c r="IIC492" s="2"/>
      <c r="IID492" s="2"/>
      <c r="IIE492" s="2"/>
      <c r="IIF492" s="2"/>
      <c r="IIG492" s="2"/>
      <c r="IIH492" s="2"/>
      <c r="III492" s="2"/>
      <c r="IIJ492" s="2"/>
      <c r="IIK492" s="2"/>
      <c r="IIL492" s="2"/>
      <c r="IIM492" s="2"/>
      <c r="IIN492" s="2"/>
      <c r="IIO492" s="2"/>
      <c r="IIP492" s="2"/>
      <c r="IIQ492" s="2"/>
      <c r="IIR492" s="2"/>
      <c r="IIS492" s="2"/>
      <c r="IIT492" s="2"/>
      <c r="IIU492" s="2"/>
      <c r="IIV492" s="2"/>
      <c r="IIW492" s="2"/>
      <c r="IIX492" s="2"/>
      <c r="IIY492" s="2"/>
      <c r="IIZ492" s="2"/>
      <c r="IJA492" s="2"/>
      <c r="IJB492" s="2"/>
      <c r="IJC492" s="2"/>
      <c r="IJD492" s="2"/>
      <c r="IJE492" s="2"/>
      <c r="IJF492" s="2"/>
      <c r="IJG492" s="2"/>
      <c r="IJH492" s="2"/>
      <c r="IJI492" s="2"/>
      <c r="IJJ492" s="2"/>
      <c r="IJK492" s="2"/>
      <c r="IJL492" s="2"/>
      <c r="IJM492" s="2"/>
      <c r="IJN492" s="2"/>
      <c r="IJO492" s="2"/>
      <c r="IJP492" s="2"/>
      <c r="IJQ492" s="2"/>
      <c r="IJR492" s="2"/>
      <c r="IJS492" s="2"/>
      <c r="IJT492" s="2"/>
      <c r="IJU492" s="2"/>
      <c r="IJV492" s="2"/>
      <c r="IJW492" s="2"/>
      <c r="IJX492" s="2"/>
      <c r="IJY492" s="2"/>
      <c r="IJZ492" s="2"/>
      <c r="IKA492" s="2"/>
      <c r="IKB492" s="2"/>
      <c r="IKC492" s="2"/>
      <c r="IKD492" s="2"/>
      <c r="IKE492" s="2"/>
      <c r="IKF492" s="2"/>
      <c r="IKG492" s="2"/>
      <c r="IKH492" s="2"/>
      <c r="IKI492" s="2"/>
      <c r="IKJ492" s="2"/>
      <c r="IKK492" s="2"/>
      <c r="IKL492" s="2"/>
      <c r="IKM492" s="2"/>
      <c r="IKN492" s="2"/>
      <c r="IKO492" s="2"/>
      <c r="IKP492" s="2"/>
      <c r="IKQ492" s="2"/>
      <c r="IKR492" s="2"/>
      <c r="IKS492" s="2"/>
      <c r="IKT492" s="2"/>
      <c r="IKU492" s="2"/>
      <c r="IKV492" s="2"/>
      <c r="IKW492" s="2"/>
      <c r="IKX492" s="2"/>
      <c r="IKY492" s="2"/>
      <c r="IKZ492" s="2"/>
      <c r="ILA492" s="2"/>
      <c r="ILB492" s="2"/>
      <c r="ILC492" s="2"/>
      <c r="ILD492" s="2"/>
      <c r="ILE492" s="2"/>
      <c r="ILF492" s="2"/>
      <c r="ILG492" s="2"/>
      <c r="ILH492" s="2"/>
      <c r="ILI492" s="2"/>
      <c r="ILJ492" s="2"/>
      <c r="ILK492" s="2"/>
      <c r="ILL492" s="2"/>
      <c r="ILM492" s="2"/>
      <c r="ILN492" s="2"/>
      <c r="ILO492" s="2"/>
      <c r="ILP492" s="2"/>
      <c r="ILQ492" s="2"/>
      <c r="ILR492" s="2"/>
      <c r="ILS492" s="2"/>
      <c r="ILT492" s="2"/>
      <c r="ILU492" s="2"/>
      <c r="ILV492" s="2"/>
      <c r="ILW492" s="2"/>
      <c r="ILX492" s="2"/>
      <c r="ILY492" s="2"/>
      <c r="ILZ492" s="2"/>
      <c r="IMA492" s="2"/>
      <c r="IMB492" s="2"/>
      <c r="IMC492" s="2"/>
      <c r="IMD492" s="2"/>
      <c r="IME492" s="2"/>
      <c r="IMF492" s="2"/>
      <c r="IMG492" s="2"/>
      <c r="IMH492" s="2"/>
      <c r="IMI492" s="2"/>
      <c r="IMJ492" s="2"/>
      <c r="IMK492" s="2"/>
      <c r="IML492" s="2"/>
      <c r="IMM492" s="2"/>
      <c r="IMN492" s="2"/>
      <c r="IMO492" s="2"/>
      <c r="IMP492" s="2"/>
      <c r="IMQ492" s="2"/>
      <c r="IMR492" s="2"/>
      <c r="IMS492" s="2"/>
      <c r="IMT492" s="2"/>
      <c r="IMU492" s="2"/>
      <c r="IMV492" s="2"/>
      <c r="IMW492" s="2"/>
      <c r="IMX492" s="2"/>
      <c r="IMY492" s="2"/>
      <c r="IMZ492" s="2"/>
      <c r="INA492" s="2"/>
      <c r="INB492" s="2"/>
      <c r="INC492" s="2"/>
      <c r="IND492" s="2"/>
      <c r="INE492" s="2"/>
      <c r="INF492" s="2"/>
      <c r="ING492" s="2"/>
      <c r="INH492" s="2"/>
      <c r="INI492" s="2"/>
      <c r="INJ492" s="2"/>
      <c r="INK492" s="2"/>
      <c r="INL492" s="2"/>
      <c r="INM492" s="2"/>
      <c r="INN492" s="2"/>
      <c r="INO492" s="2"/>
      <c r="INP492" s="2"/>
      <c r="INQ492" s="2"/>
      <c r="INR492" s="2"/>
      <c r="INS492" s="2"/>
      <c r="INT492" s="2"/>
      <c r="INU492" s="2"/>
      <c r="INV492" s="2"/>
      <c r="INW492" s="2"/>
      <c r="INX492" s="2"/>
      <c r="INY492" s="2"/>
      <c r="INZ492" s="2"/>
      <c r="IOA492" s="2"/>
      <c r="IOB492" s="2"/>
      <c r="IOC492" s="2"/>
      <c r="IOD492" s="2"/>
      <c r="IOE492" s="2"/>
      <c r="IOF492" s="2"/>
      <c r="IOG492" s="2"/>
      <c r="IOH492" s="2"/>
      <c r="IOI492" s="2"/>
      <c r="IOJ492" s="2"/>
      <c r="IOK492" s="2"/>
      <c r="IOL492" s="2"/>
      <c r="IOM492" s="2"/>
      <c r="ION492" s="2"/>
      <c r="IOO492" s="2"/>
      <c r="IOP492" s="2"/>
      <c r="IOQ492" s="2"/>
      <c r="IOR492" s="2"/>
      <c r="IOS492" s="2"/>
      <c r="IOT492" s="2"/>
      <c r="IOU492" s="2"/>
      <c r="IOV492" s="2"/>
      <c r="IOW492" s="2"/>
      <c r="IOX492" s="2"/>
      <c r="IOY492" s="2"/>
      <c r="IOZ492" s="2"/>
      <c r="IPA492" s="2"/>
      <c r="IPB492" s="2"/>
      <c r="IPC492" s="2"/>
      <c r="IPD492" s="2"/>
      <c r="IPE492" s="2"/>
      <c r="IPF492" s="2"/>
      <c r="IPG492" s="2"/>
      <c r="IPH492" s="2"/>
      <c r="IPI492" s="2"/>
      <c r="IPJ492" s="2"/>
      <c r="IPK492" s="2"/>
      <c r="IPL492" s="2"/>
      <c r="IPM492" s="2"/>
      <c r="IPN492" s="2"/>
      <c r="IPO492" s="2"/>
      <c r="IPP492" s="2"/>
      <c r="IPQ492" s="2"/>
      <c r="IPR492" s="2"/>
      <c r="IPS492" s="2"/>
      <c r="IPT492" s="2"/>
      <c r="IPU492" s="2"/>
      <c r="IPV492" s="2"/>
      <c r="IPW492" s="2"/>
      <c r="IPX492" s="2"/>
      <c r="IPY492" s="2"/>
      <c r="IPZ492" s="2"/>
      <c r="IQA492" s="2"/>
      <c r="IQB492" s="2"/>
      <c r="IQC492" s="2"/>
      <c r="IQD492" s="2"/>
      <c r="IQE492" s="2"/>
      <c r="IQF492" s="2"/>
      <c r="IQG492" s="2"/>
      <c r="IQH492" s="2"/>
      <c r="IQI492" s="2"/>
      <c r="IQJ492" s="2"/>
      <c r="IQK492" s="2"/>
      <c r="IQL492" s="2"/>
      <c r="IQM492" s="2"/>
      <c r="IQN492" s="2"/>
      <c r="IQO492" s="2"/>
      <c r="IQP492" s="2"/>
      <c r="IQQ492" s="2"/>
      <c r="IQR492" s="2"/>
      <c r="IQS492" s="2"/>
      <c r="IQT492" s="2"/>
      <c r="IQU492" s="2"/>
      <c r="IQV492" s="2"/>
      <c r="IQW492" s="2"/>
      <c r="IQX492" s="2"/>
      <c r="IQY492" s="2"/>
      <c r="IQZ492" s="2"/>
      <c r="IRA492" s="2"/>
      <c r="IRB492" s="2"/>
      <c r="IRC492" s="2"/>
      <c r="IRD492" s="2"/>
      <c r="IRE492" s="2"/>
      <c r="IRF492" s="2"/>
      <c r="IRG492" s="2"/>
      <c r="IRH492" s="2"/>
      <c r="IRI492" s="2"/>
      <c r="IRJ492" s="2"/>
      <c r="IRK492" s="2"/>
      <c r="IRL492" s="2"/>
      <c r="IRM492" s="2"/>
      <c r="IRN492" s="2"/>
      <c r="IRO492" s="2"/>
      <c r="IRP492" s="2"/>
      <c r="IRQ492" s="2"/>
      <c r="IRR492" s="2"/>
      <c r="IRS492" s="2"/>
      <c r="IRT492" s="2"/>
      <c r="IRU492" s="2"/>
      <c r="IRV492" s="2"/>
      <c r="IRW492" s="2"/>
      <c r="IRX492" s="2"/>
      <c r="IRY492" s="2"/>
      <c r="IRZ492" s="2"/>
      <c r="ISA492" s="2"/>
      <c r="ISB492" s="2"/>
      <c r="ISC492" s="2"/>
      <c r="ISD492" s="2"/>
      <c r="ISE492" s="2"/>
      <c r="ISF492" s="2"/>
      <c r="ISG492" s="2"/>
      <c r="ISH492" s="2"/>
      <c r="ISI492" s="2"/>
      <c r="ISJ492" s="2"/>
      <c r="ISK492" s="2"/>
      <c r="ISL492" s="2"/>
      <c r="ISM492" s="2"/>
      <c r="ISN492" s="2"/>
      <c r="ISO492" s="2"/>
      <c r="ISP492" s="2"/>
      <c r="ISQ492" s="2"/>
      <c r="ISR492" s="2"/>
      <c r="ISS492" s="2"/>
      <c r="IST492" s="2"/>
      <c r="ISU492" s="2"/>
      <c r="ISV492" s="2"/>
      <c r="ISW492" s="2"/>
      <c r="ISX492" s="2"/>
      <c r="ISY492" s="2"/>
      <c r="ISZ492" s="2"/>
      <c r="ITA492" s="2"/>
      <c r="ITB492" s="2"/>
      <c r="ITC492" s="2"/>
      <c r="ITD492" s="2"/>
      <c r="ITE492" s="2"/>
      <c r="ITF492" s="2"/>
      <c r="ITG492" s="2"/>
      <c r="ITH492" s="2"/>
      <c r="ITI492" s="2"/>
      <c r="ITJ492" s="2"/>
      <c r="ITK492" s="2"/>
      <c r="ITL492" s="2"/>
      <c r="ITM492" s="2"/>
      <c r="ITN492" s="2"/>
      <c r="ITO492" s="2"/>
      <c r="ITP492" s="2"/>
      <c r="ITQ492" s="2"/>
      <c r="ITR492" s="2"/>
      <c r="ITS492" s="2"/>
      <c r="ITT492" s="2"/>
      <c r="ITU492" s="2"/>
      <c r="ITV492" s="2"/>
      <c r="ITW492" s="2"/>
      <c r="ITX492" s="2"/>
      <c r="ITY492" s="2"/>
      <c r="ITZ492" s="2"/>
      <c r="IUA492" s="2"/>
      <c r="IUB492" s="2"/>
      <c r="IUC492" s="2"/>
      <c r="IUD492" s="2"/>
      <c r="IUE492" s="2"/>
      <c r="IUF492" s="2"/>
      <c r="IUG492" s="2"/>
      <c r="IUH492" s="2"/>
      <c r="IUI492" s="2"/>
      <c r="IUJ492" s="2"/>
      <c r="IUK492" s="2"/>
      <c r="IUL492" s="2"/>
      <c r="IUM492" s="2"/>
      <c r="IUN492" s="2"/>
      <c r="IUO492" s="2"/>
      <c r="IUP492" s="2"/>
      <c r="IUQ492" s="2"/>
      <c r="IUR492" s="2"/>
      <c r="IUS492" s="2"/>
      <c r="IUT492" s="2"/>
      <c r="IUU492" s="2"/>
      <c r="IUV492" s="2"/>
      <c r="IUW492" s="2"/>
      <c r="IUX492" s="2"/>
      <c r="IUY492" s="2"/>
      <c r="IUZ492" s="2"/>
      <c r="IVA492" s="2"/>
      <c r="IVB492" s="2"/>
      <c r="IVC492" s="2"/>
      <c r="IVD492" s="2"/>
      <c r="IVE492" s="2"/>
      <c r="IVF492" s="2"/>
      <c r="IVG492" s="2"/>
      <c r="IVH492" s="2"/>
      <c r="IVI492" s="2"/>
      <c r="IVJ492" s="2"/>
      <c r="IVK492" s="2"/>
      <c r="IVL492" s="2"/>
      <c r="IVM492" s="2"/>
      <c r="IVN492" s="2"/>
      <c r="IVO492" s="2"/>
      <c r="IVP492" s="2"/>
      <c r="IVQ492" s="2"/>
      <c r="IVR492" s="2"/>
      <c r="IVS492" s="2"/>
      <c r="IVT492" s="2"/>
      <c r="IVU492" s="2"/>
      <c r="IVV492" s="2"/>
      <c r="IVW492" s="2"/>
      <c r="IVX492" s="2"/>
      <c r="IVY492" s="2"/>
      <c r="IVZ492" s="2"/>
      <c r="IWA492" s="2"/>
      <c r="IWB492" s="2"/>
      <c r="IWC492" s="2"/>
      <c r="IWD492" s="2"/>
      <c r="IWE492" s="2"/>
      <c r="IWF492" s="2"/>
      <c r="IWG492" s="2"/>
      <c r="IWH492" s="2"/>
      <c r="IWI492" s="2"/>
      <c r="IWJ492" s="2"/>
      <c r="IWK492" s="2"/>
      <c r="IWL492" s="2"/>
      <c r="IWM492" s="2"/>
      <c r="IWN492" s="2"/>
      <c r="IWO492" s="2"/>
      <c r="IWP492" s="2"/>
      <c r="IWQ492" s="2"/>
      <c r="IWR492" s="2"/>
      <c r="IWS492" s="2"/>
      <c r="IWT492" s="2"/>
      <c r="IWU492" s="2"/>
      <c r="IWV492" s="2"/>
      <c r="IWW492" s="2"/>
      <c r="IWX492" s="2"/>
      <c r="IWY492" s="2"/>
      <c r="IWZ492" s="2"/>
      <c r="IXA492" s="2"/>
      <c r="IXB492" s="2"/>
      <c r="IXC492" s="2"/>
      <c r="IXD492" s="2"/>
      <c r="IXE492" s="2"/>
      <c r="IXF492" s="2"/>
      <c r="IXG492" s="2"/>
      <c r="IXH492" s="2"/>
      <c r="IXI492" s="2"/>
      <c r="IXJ492" s="2"/>
      <c r="IXK492" s="2"/>
      <c r="IXL492" s="2"/>
      <c r="IXM492" s="2"/>
      <c r="IXN492" s="2"/>
      <c r="IXO492" s="2"/>
      <c r="IXP492" s="2"/>
      <c r="IXQ492" s="2"/>
      <c r="IXR492" s="2"/>
      <c r="IXS492" s="2"/>
      <c r="IXT492" s="2"/>
      <c r="IXU492" s="2"/>
      <c r="IXV492" s="2"/>
      <c r="IXW492" s="2"/>
      <c r="IXX492" s="2"/>
      <c r="IXY492" s="2"/>
      <c r="IXZ492" s="2"/>
      <c r="IYA492" s="2"/>
      <c r="IYB492" s="2"/>
      <c r="IYC492" s="2"/>
      <c r="IYD492" s="2"/>
      <c r="IYE492" s="2"/>
      <c r="IYF492" s="2"/>
      <c r="IYG492" s="2"/>
      <c r="IYH492" s="2"/>
      <c r="IYI492" s="2"/>
      <c r="IYJ492" s="2"/>
      <c r="IYK492" s="2"/>
      <c r="IYL492" s="2"/>
      <c r="IYM492" s="2"/>
      <c r="IYN492" s="2"/>
      <c r="IYO492" s="2"/>
      <c r="IYP492" s="2"/>
      <c r="IYQ492" s="2"/>
      <c r="IYR492" s="2"/>
      <c r="IYS492" s="2"/>
      <c r="IYT492" s="2"/>
      <c r="IYU492" s="2"/>
      <c r="IYV492" s="2"/>
      <c r="IYW492" s="2"/>
      <c r="IYX492" s="2"/>
      <c r="IYY492" s="2"/>
      <c r="IYZ492" s="2"/>
      <c r="IZA492" s="2"/>
      <c r="IZB492" s="2"/>
      <c r="IZC492" s="2"/>
      <c r="IZD492" s="2"/>
      <c r="IZE492" s="2"/>
      <c r="IZF492" s="2"/>
      <c r="IZG492" s="2"/>
      <c r="IZH492" s="2"/>
      <c r="IZI492" s="2"/>
      <c r="IZJ492" s="2"/>
      <c r="IZK492" s="2"/>
      <c r="IZL492" s="2"/>
      <c r="IZM492" s="2"/>
      <c r="IZN492" s="2"/>
      <c r="IZO492" s="2"/>
      <c r="IZP492" s="2"/>
      <c r="IZQ492" s="2"/>
      <c r="IZR492" s="2"/>
      <c r="IZS492" s="2"/>
      <c r="IZT492" s="2"/>
      <c r="IZU492" s="2"/>
      <c r="IZV492" s="2"/>
      <c r="IZW492" s="2"/>
      <c r="IZX492" s="2"/>
      <c r="IZY492" s="2"/>
      <c r="IZZ492" s="2"/>
      <c r="JAA492" s="2"/>
      <c r="JAB492" s="2"/>
      <c r="JAC492" s="2"/>
      <c r="JAD492" s="2"/>
      <c r="JAE492" s="2"/>
      <c r="JAF492" s="2"/>
      <c r="JAG492" s="2"/>
      <c r="JAH492" s="2"/>
      <c r="JAI492" s="2"/>
      <c r="JAJ492" s="2"/>
      <c r="JAK492" s="2"/>
      <c r="JAL492" s="2"/>
      <c r="JAM492" s="2"/>
      <c r="JAN492" s="2"/>
      <c r="JAO492" s="2"/>
      <c r="JAP492" s="2"/>
      <c r="JAQ492" s="2"/>
      <c r="JAR492" s="2"/>
      <c r="JAS492" s="2"/>
      <c r="JAT492" s="2"/>
      <c r="JAU492" s="2"/>
      <c r="JAV492" s="2"/>
      <c r="JAW492" s="2"/>
      <c r="JAX492" s="2"/>
      <c r="JAY492" s="2"/>
      <c r="JAZ492" s="2"/>
      <c r="JBA492" s="2"/>
      <c r="JBB492" s="2"/>
      <c r="JBC492" s="2"/>
      <c r="JBD492" s="2"/>
      <c r="JBE492" s="2"/>
      <c r="JBF492" s="2"/>
      <c r="JBG492" s="2"/>
      <c r="JBH492" s="2"/>
      <c r="JBI492" s="2"/>
      <c r="JBJ492" s="2"/>
      <c r="JBK492" s="2"/>
      <c r="JBL492" s="2"/>
      <c r="JBM492" s="2"/>
      <c r="JBN492" s="2"/>
      <c r="JBO492" s="2"/>
      <c r="JBP492" s="2"/>
      <c r="JBQ492" s="2"/>
      <c r="JBR492" s="2"/>
      <c r="JBS492" s="2"/>
      <c r="JBT492" s="2"/>
      <c r="JBU492" s="2"/>
      <c r="JBV492" s="2"/>
      <c r="JBW492" s="2"/>
      <c r="JBX492" s="2"/>
      <c r="JBY492" s="2"/>
      <c r="JBZ492" s="2"/>
      <c r="JCA492" s="2"/>
      <c r="JCB492" s="2"/>
      <c r="JCC492" s="2"/>
      <c r="JCD492" s="2"/>
      <c r="JCE492" s="2"/>
      <c r="JCF492" s="2"/>
      <c r="JCG492" s="2"/>
      <c r="JCH492" s="2"/>
      <c r="JCI492" s="2"/>
      <c r="JCJ492" s="2"/>
      <c r="JCK492" s="2"/>
      <c r="JCL492" s="2"/>
      <c r="JCM492" s="2"/>
      <c r="JCN492" s="2"/>
      <c r="JCO492" s="2"/>
      <c r="JCP492" s="2"/>
      <c r="JCQ492" s="2"/>
      <c r="JCR492" s="2"/>
      <c r="JCS492" s="2"/>
      <c r="JCT492" s="2"/>
      <c r="JCU492" s="2"/>
      <c r="JCV492" s="2"/>
      <c r="JCW492" s="2"/>
      <c r="JCX492" s="2"/>
      <c r="JCY492" s="2"/>
      <c r="JCZ492" s="2"/>
      <c r="JDA492" s="2"/>
      <c r="JDB492" s="2"/>
      <c r="JDC492" s="2"/>
      <c r="JDD492" s="2"/>
      <c r="JDE492" s="2"/>
      <c r="JDF492" s="2"/>
      <c r="JDG492" s="2"/>
      <c r="JDH492" s="2"/>
      <c r="JDI492" s="2"/>
      <c r="JDJ492" s="2"/>
      <c r="JDK492" s="2"/>
      <c r="JDL492" s="2"/>
      <c r="JDM492" s="2"/>
      <c r="JDN492" s="2"/>
      <c r="JDO492" s="2"/>
      <c r="JDP492" s="2"/>
      <c r="JDQ492" s="2"/>
      <c r="JDR492" s="2"/>
      <c r="JDS492" s="2"/>
      <c r="JDT492" s="2"/>
      <c r="JDU492" s="2"/>
      <c r="JDV492" s="2"/>
      <c r="JDW492" s="2"/>
      <c r="JDX492" s="2"/>
      <c r="JDY492" s="2"/>
      <c r="JDZ492" s="2"/>
      <c r="JEA492" s="2"/>
      <c r="JEB492" s="2"/>
      <c r="JEC492" s="2"/>
      <c r="JED492" s="2"/>
      <c r="JEE492" s="2"/>
      <c r="JEF492" s="2"/>
      <c r="JEG492" s="2"/>
      <c r="JEH492" s="2"/>
      <c r="JEI492" s="2"/>
      <c r="JEJ492" s="2"/>
      <c r="JEK492" s="2"/>
      <c r="JEL492" s="2"/>
      <c r="JEM492" s="2"/>
      <c r="JEN492" s="2"/>
      <c r="JEO492" s="2"/>
      <c r="JEP492" s="2"/>
      <c r="JEQ492" s="2"/>
      <c r="JER492" s="2"/>
      <c r="JES492" s="2"/>
      <c r="JET492" s="2"/>
      <c r="JEU492" s="2"/>
      <c r="JEV492" s="2"/>
      <c r="JEW492" s="2"/>
      <c r="JEX492" s="2"/>
      <c r="JEY492" s="2"/>
      <c r="JEZ492" s="2"/>
      <c r="JFA492" s="2"/>
      <c r="JFB492" s="2"/>
      <c r="JFC492" s="2"/>
      <c r="JFD492" s="2"/>
      <c r="JFE492" s="2"/>
      <c r="JFF492" s="2"/>
      <c r="JFG492" s="2"/>
      <c r="JFH492" s="2"/>
      <c r="JFI492" s="2"/>
      <c r="JFJ492" s="2"/>
      <c r="JFK492" s="2"/>
      <c r="JFL492" s="2"/>
      <c r="JFM492" s="2"/>
      <c r="JFN492" s="2"/>
      <c r="JFO492" s="2"/>
      <c r="JFP492" s="2"/>
      <c r="JFQ492" s="2"/>
      <c r="JFR492" s="2"/>
      <c r="JFS492" s="2"/>
      <c r="JFT492" s="2"/>
      <c r="JFU492" s="2"/>
      <c r="JFV492" s="2"/>
      <c r="JFW492" s="2"/>
      <c r="JFX492" s="2"/>
      <c r="JFY492" s="2"/>
      <c r="JFZ492" s="2"/>
      <c r="JGA492" s="2"/>
      <c r="JGB492" s="2"/>
      <c r="JGC492" s="2"/>
      <c r="JGD492" s="2"/>
      <c r="JGE492" s="2"/>
      <c r="JGF492" s="2"/>
      <c r="JGG492" s="2"/>
      <c r="JGH492" s="2"/>
      <c r="JGI492" s="2"/>
      <c r="JGJ492" s="2"/>
      <c r="JGK492" s="2"/>
      <c r="JGL492" s="2"/>
      <c r="JGM492" s="2"/>
      <c r="JGN492" s="2"/>
      <c r="JGO492" s="2"/>
      <c r="JGP492" s="2"/>
      <c r="JGQ492" s="2"/>
      <c r="JGR492" s="2"/>
      <c r="JGS492" s="2"/>
      <c r="JGT492" s="2"/>
      <c r="JGU492" s="2"/>
      <c r="JGV492" s="2"/>
      <c r="JGW492" s="2"/>
      <c r="JGX492" s="2"/>
      <c r="JGY492" s="2"/>
      <c r="JGZ492" s="2"/>
      <c r="JHA492" s="2"/>
      <c r="JHB492" s="2"/>
      <c r="JHC492" s="2"/>
      <c r="JHD492" s="2"/>
      <c r="JHE492" s="2"/>
      <c r="JHF492" s="2"/>
      <c r="JHG492" s="2"/>
      <c r="JHH492" s="2"/>
      <c r="JHI492" s="2"/>
      <c r="JHJ492" s="2"/>
      <c r="JHK492" s="2"/>
      <c r="JHL492" s="2"/>
      <c r="JHM492" s="2"/>
      <c r="JHN492" s="2"/>
      <c r="JHO492" s="2"/>
      <c r="JHP492" s="2"/>
      <c r="JHQ492" s="2"/>
      <c r="JHR492" s="2"/>
      <c r="JHS492" s="2"/>
      <c r="JHT492" s="2"/>
      <c r="JHU492" s="2"/>
      <c r="JHV492" s="2"/>
      <c r="JHW492" s="2"/>
      <c r="JHX492" s="2"/>
      <c r="JHY492" s="2"/>
      <c r="JHZ492" s="2"/>
      <c r="JIA492" s="2"/>
      <c r="JIB492" s="2"/>
      <c r="JIC492" s="2"/>
      <c r="JID492" s="2"/>
      <c r="JIE492" s="2"/>
      <c r="JIF492" s="2"/>
      <c r="JIG492" s="2"/>
      <c r="JIH492" s="2"/>
      <c r="JII492" s="2"/>
      <c r="JIJ492" s="2"/>
      <c r="JIK492" s="2"/>
      <c r="JIL492" s="2"/>
      <c r="JIM492" s="2"/>
      <c r="JIN492" s="2"/>
      <c r="JIO492" s="2"/>
      <c r="JIP492" s="2"/>
      <c r="JIQ492" s="2"/>
      <c r="JIR492" s="2"/>
      <c r="JIS492" s="2"/>
      <c r="JIT492" s="2"/>
      <c r="JIU492" s="2"/>
      <c r="JIV492" s="2"/>
      <c r="JIW492" s="2"/>
      <c r="JIX492" s="2"/>
      <c r="JIY492" s="2"/>
      <c r="JIZ492" s="2"/>
      <c r="JJA492" s="2"/>
      <c r="JJB492" s="2"/>
      <c r="JJC492" s="2"/>
      <c r="JJD492" s="2"/>
      <c r="JJE492" s="2"/>
      <c r="JJF492" s="2"/>
      <c r="JJG492" s="2"/>
      <c r="JJH492" s="2"/>
      <c r="JJI492" s="2"/>
      <c r="JJJ492" s="2"/>
      <c r="JJK492" s="2"/>
      <c r="JJL492" s="2"/>
      <c r="JJM492" s="2"/>
      <c r="JJN492" s="2"/>
      <c r="JJO492" s="2"/>
      <c r="JJP492" s="2"/>
      <c r="JJQ492" s="2"/>
      <c r="JJR492" s="2"/>
      <c r="JJS492" s="2"/>
      <c r="JJT492" s="2"/>
      <c r="JJU492" s="2"/>
      <c r="JJV492" s="2"/>
      <c r="JJW492" s="2"/>
      <c r="JJX492" s="2"/>
      <c r="JJY492" s="2"/>
      <c r="JJZ492" s="2"/>
      <c r="JKA492" s="2"/>
      <c r="JKB492" s="2"/>
      <c r="JKC492" s="2"/>
      <c r="JKD492" s="2"/>
      <c r="JKE492" s="2"/>
      <c r="JKF492" s="2"/>
      <c r="JKG492" s="2"/>
      <c r="JKH492" s="2"/>
      <c r="JKI492" s="2"/>
      <c r="JKJ492" s="2"/>
      <c r="JKK492" s="2"/>
      <c r="JKL492" s="2"/>
      <c r="JKM492" s="2"/>
      <c r="JKN492" s="2"/>
      <c r="JKO492" s="2"/>
      <c r="JKP492" s="2"/>
      <c r="JKQ492" s="2"/>
      <c r="JKR492" s="2"/>
      <c r="JKS492" s="2"/>
      <c r="JKT492" s="2"/>
      <c r="JKU492" s="2"/>
      <c r="JKV492" s="2"/>
      <c r="JKW492" s="2"/>
      <c r="JKX492" s="2"/>
      <c r="JKY492" s="2"/>
      <c r="JKZ492" s="2"/>
      <c r="JLA492" s="2"/>
      <c r="JLB492" s="2"/>
      <c r="JLC492" s="2"/>
      <c r="JLD492" s="2"/>
      <c r="JLE492" s="2"/>
      <c r="JLF492" s="2"/>
      <c r="JLG492" s="2"/>
      <c r="JLH492" s="2"/>
      <c r="JLI492" s="2"/>
      <c r="JLJ492" s="2"/>
      <c r="JLK492" s="2"/>
      <c r="JLL492" s="2"/>
      <c r="JLM492" s="2"/>
      <c r="JLN492" s="2"/>
      <c r="JLO492" s="2"/>
      <c r="JLP492" s="2"/>
      <c r="JLQ492" s="2"/>
      <c r="JLR492" s="2"/>
      <c r="JLS492" s="2"/>
      <c r="JLT492" s="2"/>
      <c r="JLU492" s="2"/>
      <c r="JLV492" s="2"/>
      <c r="JLW492" s="2"/>
      <c r="JLX492" s="2"/>
      <c r="JLY492" s="2"/>
      <c r="JLZ492" s="2"/>
      <c r="JMA492" s="2"/>
      <c r="JMB492" s="2"/>
      <c r="JMC492" s="2"/>
      <c r="JMD492" s="2"/>
      <c r="JME492" s="2"/>
      <c r="JMF492" s="2"/>
      <c r="JMG492" s="2"/>
      <c r="JMH492" s="2"/>
      <c r="JMI492" s="2"/>
      <c r="JMJ492" s="2"/>
      <c r="JMK492" s="2"/>
      <c r="JML492" s="2"/>
      <c r="JMM492" s="2"/>
      <c r="JMN492" s="2"/>
      <c r="JMO492" s="2"/>
      <c r="JMP492" s="2"/>
      <c r="JMQ492" s="2"/>
      <c r="JMR492" s="2"/>
      <c r="JMS492" s="2"/>
      <c r="JMT492" s="2"/>
      <c r="JMU492" s="2"/>
      <c r="JMV492" s="2"/>
      <c r="JMW492" s="2"/>
      <c r="JMX492" s="2"/>
      <c r="JMY492" s="2"/>
      <c r="JMZ492" s="2"/>
      <c r="JNA492" s="2"/>
      <c r="JNB492" s="2"/>
      <c r="JNC492" s="2"/>
      <c r="JND492" s="2"/>
      <c r="JNE492" s="2"/>
      <c r="JNF492" s="2"/>
      <c r="JNG492" s="2"/>
      <c r="JNH492" s="2"/>
      <c r="JNI492" s="2"/>
      <c r="JNJ492" s="2"/>
      <c r="JNK492" s="2"/>
      <c r="JNL492" s="2"/>
      <c r="JNM492" s="2"/>
      <c r="JNN492" s="2"/>
      <c r="JNO492" s="2"/>
      <c r="JNP492" s="2"/>
      <c r="JNQ492" s="2"/>
      <c r="JNR492" s="2"/>
      <c r="JNS492" s="2"/>
      <c r="JNT492" s="2"/>
      <c r="JNU492" s="2"/>
      <c r="JNV492" s="2"/>
      <c r="JNW492" s="2"/>
      <c r="JNX492" s="2"/>
      <c r="JNY492" s="2"/>
      <c r="JNZ492" s="2"/>
      <c r="JOA492" s="2"/>
      <c r="JOB492" s="2"/>
      <c r="JOC492" s="2"/>
      <c r="JOD492" s="2"/>
      <c r="JOE492" s="2"/>
      <c r="JOF492" s="2"/>
      <c r="JOG492" s="2"/>
      <c r="JOH492" s="2"/>
      <c r="JOI492" s="2"/>
      <c r="JOJ492" s="2"/>
      <c r="JOK492" s="2"/>
      <c r="JOL492" s="2"/>
      <c r="JOM492" s="2"/>
      <c r="JON492" s="2"/>
      <c r="JOO492" s="2"/>
      <c r="JOP492" s="2"/>
      <c r="JOQ492" s="2"/>
      <c r="JOR492" s="2"/>
      <c r="JOS492" s="2"/>
      <c r="JOT492" s="2"/>
      <c r="JOU492" s="2"/>
      <c r="JOV492" s="2"/>
      <c r="JOW492" s="2"/>
      <c r="JOX492" s="2"/>
      <c r="JOY492" s="2"/>
      <c r="JOZ492" s="2"/>
      <c r="JPA492" s="2"/>
      <c r="JPB492" s="2"/>
      <c r="JPC492" s="2"/>
      <c r="JPD492" s="2"/>
      <c r="JPE492" s="2"/>
      <c r="JPF492" s="2"/>
      <c r="JPG492" s="2"/>
      <c r="JPH492" s="2"/>
      <c r="JPI492" s="2"/>
      <c r="JPJ492" s="2"/>
      <c r="JPK492" s="2"/>
      <c r="JPL492" s="2"/>
      <c r="JPM492" s="2"/>
      <c r="JPN492" s="2"/>
      <c r="JPO492" s="2"/>
      <c r="JPP492" s="2"/>
      <c r="JPQ492" s="2"/>
      <c r="JPR492" s="2"/>
      <c r="JPS492" s="2"/>
      <c r="JPT492" s="2"/>
      <c r="JPU492" s="2"/>
      <c r="JPV492" s="2"/>
      <c r="JPW492" s="2"/>
      <c r="JPX492" s="2"/>
      <c r="JPY492" s="2"/>
      <c r="JPZ492" s="2"/>
      <c r="JQA492" s="2"/>
      <c r="JQB492" s="2"/>
      <c r="JQC492" s="2"/>
      <c r="JQD492" s="2"/>
      <c r="JQE492" s="2"/>
      <c r="JQF492" s="2"/>
      <c r="JQG492" s="2"/>
      <c r="JQH492" s="2"/>
      <c r="JQI492" s="2"/>
      <c r="JQJ492" s="2"/>
      <c r="JQK492" s="2"/>
      <c r="JQL492" s="2"/>
      <c r="JQM492" s="2"/>
      <c r="JQN492" s="2"/>
      <c r="JQO492" s="2"/>
      <c r="JQP492" s="2"/>
      <c r="JQQ492" s="2"/>
      <c r="JQR492" s="2"/>
      <c r="JQS492" s="2"/>
      <c r="JQT492" s="2"/>
      <c r="JQU492" s="2"/>
      <c r="JQV492" s="2"/>
      <c r="JQW492" s="2"/>
      <c r="JQX492" s="2"/>
      <c r="JQY492" s="2"/>
      <c r="JQZ492" s="2"/>
      <c r="JRA492" s="2"/>
      <c r="JRB492" s="2"/>
      <c r="JRC492" s="2"/>
      <c r="JRD492" s="2"/>
      <c r="JRE492" s="2"/>
      <c r="JRF492" s="2"/>
      <c r="JRG492" s="2"/>
      <c r="JRH492" s="2"/>
      <c r="JRI492" s="2"/>
      <c r="JRJ492" s="2"/>
      <c r="JRK492" s="2"/>
      <c r="JRL492" s="2"/>
      <c r="JRM492" s="2"/>
      <c r="JRN492" s="2"/>
      <c r="JRO492" s="2"/>
      <c r="JRP492" s="2"/>
      <c r="JRQ492" s="2"/>
      <c r="JRR492" s="2"/>
      <c r="JRS492" s="2"/>
      <c r="JRT492" s="2"/>
      <c r="JRU492" s="2"/>
      <c r="JRV492" s="2"/>
      <c r="JRW492" s="2"/>
      <c r="JRX492" s="2"/>
      <c r="JRY492" s="2"/>
      <c r="JRZ492" s="2"/>
      <c r="JSA492" s="2"/>
      <c r="JSB492" s="2"/>
      <c r="JSC492" s="2"/>
      <c r="JSD492" s="2"/>
      <c r="JSE492" s="2"/>
      <c r="JSF492" s="2"/>
      <c r="JSG492" s="2"/>
      <c r="JSH492" s="2"/>
      <c r="JSI492" s="2"/>
      <c r="JSJ492" s="2"/>
      <c r="JSK492" s="2"/>
      <c r="JSL492" s="2"/>
      <c r="JSM492" s="2"/>
      <c r="JSN492" s="2"/>
      <c r="JSO492" s="2"/>
      <c r="JSP492" s="2"/>
      <c r="JSQ492" s="2"/>
      <c r="JSR492" s="2"/>
      <c r="JSS492" s="2"/>
      <c r="JST492" s="2"/>
      <c r="JSU492" s="2"/>
      <c r="JSV492" s="2"/>
      <c r="JSW492" s="2"/>
      <c r="JSX492" s="2"/>
      <c r="JSY492" s="2"/>
      <c r="JSZ492" s="2"/>
      <c r="JTA492" s="2"/>
      <c r="JTB492" s="2"/>
      <c r="JTC492" s="2"/>
      <c r="JTD492" s="2"/>
      <c r="JTE492" s="2"/>
      <c r="JTF492" s="2"/>
      <c r="JTG492" s="2"/>
      <c r="JTH492" s="2"/>
      <c r="JTI492" s="2"/>
      <c r="JTJ492" s="2"/>
      <c r="JTK492" s="2"/>
      <c r="JTL492" s="2"/>
      <c r="JTM492" s="2"/>
      <c r="JTN492" s="2"/>
      <c r="JTO492" s="2"/>
      <c r="JTP492" s="2"/>
      <c r="JTQ492" s="2"/>
      <c r="JTR492" s="2"/>
      <c r="JTS492" s="2"/>
      <c r="JTT492" s="2"/>
      <c r="JTU492" s="2"/>
      <c r="JTV492" s="2"/>
      <c r="JTW492" s="2"/>
      <c r="JTX492" s="2"/>
      <c r="JTY492" s="2"/>
      <c r="JTZ492" s="2"/>
      <c r="JUA492" s="2"/>
      <c r="JUB492" s="2"/>
      <c r="JUC492" s="2"/>
      <c r="JUD492" s="2"/>
      <c r="JUE492" s="2"/>
      <c r="JUF492" s="2"/>
      <c r="JUG492" s="2"/>
      <c r="JUH492" s="2"/>
      <c r="JUI492" s="2"/>
      <c r="JUJ492" s="2"/>
      <c r="JUK492" s="2"/>
      <c r="JUL492" s="2"/>
      <c r="JUM492" s="2"/>
      <c r="JUN492" s="2"/>
      <c r="JUO492" s="2"/>
      <c r="JUP492" s="2"/>
      <c r="JUQ492" s="2"/>
      <c r="JUR492" s="2"/>
      <c r="JUS492" s="2"/>
      <c r="JUT492" s="2"/>
      <c r="JUU492" s="2"/>
      <c r="JUV492" s="2"/>
      <c r="JUW492" s="2"/>
      <c r="JUX492" s="2"/>
      <c r="JUY492" s="2"/>
      <c r="JUZ492" s="2"/>
      <c r="JVA492" s="2"/>
      <c r="JVB492" s="2"/>
      <c r="JVC492" s="2"/>
      <c r="JVD492" s="2"/>
      <c r="JVE492" s="2"/>
      <c r="JVF492" s="2"/>
      <c r="JVG492" s="2"/>
      <c r="JVH492" s="2"/>
      <c r="JVI492" s="2"/>
      <c r="JVJ492" s="2"/>
      <c r="JVK492" s="2"/>
      <c r="JVL492" s="2"/>
      <c r="JVM492" s="2"/>
      <c r="JVN492" s="2"/>
      <c r="JVO492" s="2"/>
      <c r="JVP492" s="2"/>
      <c r="JVQ492" s="2"/>
      <c r="JVR492" s="2"/>
      <c r="JVS492" s="2"/>
      <c r="JVT492" s="2"/>
      <c r="JVU492" s="2"/>
      <c r="JVV492" s="2"/>
      <c r="JVW492" s="2"/>
      <c r="JVX492" s="2"/>
      <c r="JVY492" s="2"/>
      <c r="JVZ492" s="2"/>
      <c r="JWA492" s="2"/>
      <c r="JWB492" s="2"/>
      <c r="JWC492" s="2"/>
      <c r="JWD492" s="2"/>
      <c r="JWE492" s="2"/>
      <c r="JWF492" s="2"/>
      <c r="JWG492" s="2"/>
      <c r="JWH492" s="2"/>
      <c r="JWI492" s="2"/>
      <c r="JWJ492" s="2"/>
      <c r="JWK492" s="2"/>
      <c r="JWL492" s="2"/>
      <c r="JWM492" s="2"/>
      <c r="JWN492" s="2"/>
      <c r="JWO492" s="2"/>
      <c r="JWP492" s="2"/>
      <c r="JWQ492" s="2"/>
      <c r="JWR492" s="2"/>
      <c r="JWS492" s="2"/>
      <c r="JWT492" s="2"/>
      <c r="JWU492" s="2"/>
      <c r="JWV492" s="2"/>
      <c r="JWW492" s="2"/>
      <c r="JWX492" s="2"/>
      <c r="JWY492" s="2"/>
      <c r="JWZ492" s="2"/>
      <c r="JXA492" s="2"/>
      <c r="JXB492" s="2"/>
      <c r="JXC492" s="2"/>
      <c r="JXD492" s="2"/>
      <c r="JXE492" s="2"/>
      <c r="JXF492" s="2"/>
      <c r="JXG492" s="2"/>
      <c r="JXH492" s="2"/>
      <c r="JXI492" s="2"/>
      <c r="JXJ492" s="2"/>
      <c r="JXK492" s="2"/>
      <c r="JXL492" s="2"/>
      <c r="JXM492" s="2"/>
      <c r="JXN492" s="2"/>
      <c r="JXO492" s="2"/>
      <c r="JXP492" s="2"/>
      <c r="JXQ492" s="2"/>
      <c r="JXR492" s="2"/>
      <c r="JXS492" s="2"/>
      <c r="JXT492" s="2"/>
      <c r="JXU492" s="2"/>
      <c r="JXV492" s="2"/>
      <c r="JXW492" s="2"/>
      <c r="JXX492" s="2"/>
      <c r="JXY492" s="2"/>
      <c r="JXZ492" s="2"/>
      <c r="JYA492" s="2"/>
      <c r="JYB492" s="2"/>
      <c r="JYC492" s="2"/>
      <c r="JYD492" s="2"/>
      <c r="JYE492" s="2"/>
      <c r="JYF492" s="2"/>
      <c r="JYG492" s="2"/>
      <c r="JYH492" s="2"/>
      <c r="JYI492" s="2"/>
      <c r="JYJ492" s="2"/>
      <c r="JYK492" s="2"/>
      <c r="JYL492" s="2"/>
      <c r="JYM492" s="2"/>
      <c r="JYN492" s="2"/>
      <c r="JYO492" s="2"/>
      <c r="JYP492" s="2"/>
      <c r="JYQ492" s="2"/>
      <c r="JYR492" s="2"/>
      <c r="JYS492" s="2"/>
      <c r="JYT492" s="2"/>
      <c r="JYU492" s="2"/>
      <c r="JYV492" s="2"/>
      <c r="JYW492" s="2"/>
      <c r="JYX492" s="2"/>
      <c r="JYY492" s="2"/>
      <c r="JYZ492" s="2"/>
      <c r="JZA492" s="2"/>
      <c r="JZB492" s="2"/>
      <c r="JZC492" s="2"/>
      <c r="JZD492" s="2"/>
      <c r="JZE492" s="2"/>
      <c r="JZF492" s="2"/>
      <c r="JZG492" s="2"/>
      <c r="JZH492" s="2"/>
      <c r="JZI492" s="2"/>
      <c r="JZJ492" s="2"/>
      <c r="JZK492" s="2"/>
      <c r="JZL492" s="2"/>
      <c r="JZM492" s="2"/>
      <c r="JZN492" s="2"/>
      <c r="JZO492" s="2"/>
      <c r="JZP492" s="2"/>
      <c r="JZQ492" s="2"/>
      <c r="JZR492" s="2"/>
      <c r="JZS492" s="2"/>
      <c r="JZT492" s="2"/>
      <c r="JZU492" s="2"/>
      <c r="JZV492" s="2"/>
      <c r="JZW492" s="2"/>
      <c r="JZX492" s="2"/>
      <c r="JZY492" s="2"/>
      <c r="JZZ492" s="2"/>
      <c r="KAA492" s="2"/>
      <c r="KAB492" s="2"/>
      <c r="KAC492" s="2"/>
      <c r="KAD492" s="2"/>
      <c r="KAE492" s="2"/>
      <c r="KAF492" s="2"/>
      <c r="KAG492" s="2"/>
      <c r="KAH492" s="2"/>
      <c r="KAI492" s="2"/>
      <c r="KAJ492" s="2"/>
      <c r="KAK492" s="2"/>
      <c r="KAL492" s="2"/>
      <c r="KAM492" s="2"/>
      <c r="KAN492" s="2"/>
      <c r="KAO492" s="2"/>
      <c r="KAP492" s="2"/>
      <c r="KAQ492" s="2"/>
      <c r="KAR492" s="2"/>
      <c r="KAS492" s="2"/>
      <c r="KAT492" s="2"/>
      <c r="KAU492" s="2"/>
      <c r="KAV492" s="2"/>
      <c r="KAW492" s="2"/>
      <c r="KAX492" s="2"/>
      <c r="KAY492" s="2"/>
      <c r="KAZ492" s="2"/>
      <c r="KBA492" s="2"/>
      <c r="KBB492" s="2"/>
      <c r="KBC492" s="2"/>
      <c r="KBD492" s="2"/>
      <c r="KBE492" s="2"/>
      <c r="KBF492" s="2"/>
      <c r="KBG492" s="2"/>
      <c r="KBH492" s="2"/>
      <c r="KBI492" s="2"/>
      <c r="KBJ492" s="2"/>
      <c r="KBK492" s="2"/>
      <c r="KBL492" s="2"/>
      <c r="KBM492" s="2"/>
      <c r="KBN492" s="2"/>
      <c r="KBO492" s="2"/>
      <c r="KBP492" s="2"/>
      <c r="KBQ492" s="2"/>
      <c r="KBR492" s="2"/>
      <c r="KBS492" s="2"/>
      <c r="KBT492" s="2"/>
      <c r="KBU492" s="2"/>
      <c r="KBV492" s="2"/>
      <c r="KBW492" s="2"/>
      <c r="KBX492" s="2"/>
      <c r="KBY492" s="2"/>
      <c r="KBZ492" s="2"/>
      <c r="KCA492" s="2"/>
      <c r="KCB492" s="2"/>
      <c r="KCC492" s="2"/>
      <c r="KCD492" s="2"/>
      <c r="KCE492" s="2"/>
      <c r="KCF492" s="2"/>
      <c r="KCG492" s="2"/>
      <c r="KCH492" s="2"/>
      <c r="KCI492" s="2"/>
      <c r="KCJ492" s="2"/>
      <c r="KCK492" s="2"/>
      <c r="KCL492" s="2"/>
      <c r="KCM492" s="2"/>
      <c r="KCN492" s="2"/>
      <c r="KCO492" s="2"/>
      <c r="KCP492" s="2"/>
      <c r="KCQ492" s="2"/>
      <c r="KCR492" s="2"/>
      <c r="KCS492" s="2"/>
      <c r="KCT492" s="2"/>
      <c r="KCU492" s="2"/>
      <c r="KCV492" s="2"/>
      <c r="KCW492" s="2"/>
      <c r="KCX492" s="2"/>
      <c r="KCY492" s="2"/>
      <c r="KCZ492" s="2"/>
      <c r="KDA492" s="2"/>
      <c r="KDB492" s="2"/>
      <c r="KDC492" s="2"/>
      <c r="KDD492" s="2"/>
      <c r="KDE492" s="2"/>
      <c r="KDF492" s="2"/>
      <c r="KDG492" s="2"/>
      <c r="KDH492" s="2"/>
      <c r="KDI492" s="2"/>
      <c r="KDJ492" s="2"/>
      <c r="KDK492" s="2"/>
      <c r="KDL492" s="2"/>
      <c r="KDM492" s="2"/>
      <c r="KDN492" s="2"/>
      <c r="KDO492" s="2"/>
      <c r="KDP492" s="2"/>
      <c r="KDQ492" s="2"/>
      <c r="KDR492" s="2"/>
      <c r="KDS492" s="2"/>
      <c r="KDT492" s="2"/>
      <c r="KDU492" s="2"/>
      <c r="KDV492" s="2"/>
      <c r="KDW492" s="2"/>
      <c r="KDX492" s="2"/>
      <c r="KDY492" s="2"/>
      <c r="KDZ492" s="2"/>
      <c r="KEA492" s="2"/>
      <c r="KEB492" s="2"/>
      <c r="KEC492" s="2"/>
      <c r="KED492" s="2"/>
      <c r="KEE492" s="2"/>
      <c r="KEF492" s="2"/>
      <c r="KEG492" s="2"/>
      <c r="KEH492" s="2"/>
      <c r="KEI492" s="2"/>
      <c r="KEJ492" s="2"/>
      <c r="KEK492" s="2"/>
      <c r="KEL492" s="2"/>
      <c r="KEM492" s="2"/>
      <c r="KEN492" s="2"/>
      <c r="KEO492" s="2"/>
      <c r="KEP492" s="2"/>
      <c r="KEQ492" s="2"/>
      <c r="KER492" s="2"/>
      <c r="KES492" s="2"/>
      <c r="KET492" s="2"/>
      <c r="KEU492" s="2"/>
      <c r="KEV492" s="2"/>
      <c r="KEW492" s="2"/>
      <c r="KEX492" s="2"/>
      <c r="KEY492" s="2"/>
      <c r="KEZ492" s="2"/>
      <c r="KFA492" s="2"/>
      <c r="KFB492" s="2"/>
      <c r="KFC492" s="2"/>
      <c r="KFD492" s="2"/>
      <c r="KFE492" s="2"/>
      <c r="KFF492" s="2"/>
      <c r="KFG492" s="2"/>
      <c r="KFH492" s="2"/>
      <c r="KFI492" s="2"/>
      <c r="KFJ492" s="2"/>
      <c r="KFK492" s="2"/>
      <c r="KFL492" s="2"/>
      <c r="KFM492" s="2"/>
      <c r="KFN492" s="2"/>
      <c r="KFO492" s="2"/>
      <c r="KFP492" s="2"/>
      <c r="KFQ492" s="2"/>
      <c r="KFR492" s="2"/>
      <c r="KFS492" s="2"/>
      <c r="KFT492" s="2"/>
      <c r="KFU492" s="2"/>
      <c r="KFV492" s="2"/>
      <c r="KFW492" s="2"/>
      <c r="KFX492" s="2"/>
      <c r="KFY492" s="2"/>
      <c r="KFZ492" s="2"/>
      <c r="KGA492" s="2"/>
      <c r="KGB492" s="2"/>
      <c r="KGC492" s="2"/>
      <c r="KGD492" s="2"/>
      <c r="KGE492" s="2"/>
      <c r="KGF492" s="2"/>
      <c r="KGG492" s="2"/>
      <c r="KGH492" s="2"/>
      <c r="KGI492" s="2"/>
      <c r="KGJ492" s="2"/>
      <c r="KGK492" s="2"/>
      <c r="KGL492" s="2"/>
      <c r="KGM492" s="2"/>
      <c r="KGN492" s="2"/>
      <c r="KGO492" s="2"/>
      <c r="KGP492" s="2"/>
      <c r="KGQ492" s="2"/>
      <c r="KGR492" s="2"/>
      <c r="KGS492" s="2"/>
      <c r="KGT492" s="2"/>
      <c r="KGU492" s="2"/>
      <c r="KGV492" s="2"/>
      <c r="KGW492" s="2"/>
      <c r="KGX492" s="2"/>
      <c r="KGY492" s="2"/>
      <c r="KGZ492" s="2"/>
      <c r="KHA492" s="2"/>
      <c r="KHB492" s="2"/>
      <c r="KHC492" s="2"/>
      <c r="KHD492" s="2"/>
      <c r="KHE492" s="2"/>
      <c r="KHF492" s="2"/>
      <c r="KHG492" s="2"/>
      <c r="KHH492" s="2"/>
      <c r="KHI492" s="2"/>
      <c r="KHJ492" s="2"/>
      <c r="KHK492" s="2"/>
      <c r="KHL492" s="2"/>
      <c r="KHM492" s="2"/>
      <c r="KHN492" s="2"/>
      <c r="KHO492" s="2"/>
      <c r="KHP492" s="2"/>
      <c r="KHQ492" s="2"/>
      <c r="KHR492" s="2"/>
      <c r="KHS492" s="2"/>
      <c r="KHT492" s="2"/>
      <c r="KHU492" s="2"/>
      <c r="KHV492" s="2"/>
      <c r="KHW492" s="2"/>
      <c r="KHX492" s="2"/>
      <c r="KHY492" s="2"/>
      <c r="KHZ492" s="2"/>
      <c r="KIA492" s="2"/>
      <c r="KIB492" s="2"/>
      <c r="KIC492" s="2"/>
      <c r="KID492" s="2"/>
      <c r="KIE492" s="2"/>
      <c r="KIF492" s="2"/>
      <c r="KIG492" s="2"/>
      <c r="KIH492" s="2"/>
      <c r="KII492" s="2"/>
      <c r="KIJ492" s="2"/>
      <c r="KIK492" s="2"/>
      <c r="KIL492" s="2"/>
      <c r="KIM492" s="2"/>
      <c r="KIN492" s="2"/>
      <c r="KIO492" s="2"/>
      <c r="KIP492" s="2"/>
      <c r="KIQ492" s="2"/>
      <c r="KIR492" s="2"/>
      <c r="KIS492" s="2"/>
      <c r="KIT492" s="2"/>
      <c r="KIU492" s="2"/>
      <c r="KIV492" s="2"/>
      <c r="KIW492" s="2"/>
      <c r="KIX492" s="2"/>
      <c r="KIY492" s="2"/>
      <c r="KIZ492" s="2"/>
      <c r="KJA492" s="2"/>
      <c r="KJB492" s="2"/>
      <c r="KJC492" s="2"/>
      <c r="KJD492" s="2"/>
      <c r="KJE492" s="2"/>
      <c r="KJF492" s="2"/>
      <c r="KJG492" s="2"/>
      <c r="KJH492" s="2"/>
      <c r="KJI492" s="2"/>
      <c r="KJJ492" s="2"/>
      <c r="KJK492" s="2"/>
      <c r="KJL492" s="2"/>
      <c r="KJM492" s="2"/>
      <c r="KJN492" s="2"/>
      <c r="KJO492" s="2"/>
      <c r="KJP492" s="2"/>
      <c r="KJQ492" s="2"/>
      <c r="KJR492" s="2"/>
      <c r="KJS492" s="2"/>
      <c r="KJT492" s="2"/>
      <c r="KJU492" s="2"/>
      <c r="KJV492" s="2"/>
      <c r="KJW492" s="2"/>
      <c r="KJX492" s="2"/>
      <c r="KJY492" s="2"/>
      <c r="KJZ492" s="2"/>
      <c r="KKA492" s="2"/>
      <c r="KKB492" s="2"/>
      <c r="KKC492" s="2"/>
      <c r="KKD492" s="2"/>
      <c r="KKE492" s="2"/>
      <c r="KKF492" s="2"/>
      <c r="KKG492" s="2"/>
      <c r="KKH492" s="2"/>
      <c r="KKI492" s="2"/>
      <c r="KKJ492" s="2"/>
      <c r="KKK492" s="2"/>
      <c r="KKL492" s="2"/>
      <c r="KKM492" s="2"/>
      <c r="KKN492" s="2"/>
      <c r="KKO492" s="2"/>
      <c r="KKP492" s="2"/>
      <c r="KKQ492" s="2"/>
      <c r="KKR492" s="2"/>
      <c r="KKS492" s="2"/>
      <c r="KKT492" s="2"/>
      <c r="KKU492" s="2"/>
      <c r="KKV492" s="2"/>
      <c r="KKW492" s="2"/>
      <c r="KKX492" s="2"/>
      <c r="KKY492" s="2"/>
      <c r="KKZ492" s="2"/>
      <c r="KLA492" s="2"/>
      <c r="KLB492" s="2"/>
      <c r="KLC492" s="2"/>
      <c r="KLD492" s="2"/>
      <c r="KLE492" s="2"/>
      <c r="KLF492" s="2"/>
      <c r="KLG492" s="2"/>
      <c r="KLH492" s="2"/>
      <c r="KLI492" s="2"/>
      <c r="KLJ492" s="2"/>
      <c r="KLK492" s="2"/>
      <c r="KLL492" s="2"/>
      <c r="KLM492" s="2"/>
      <c r="KLN492" s="2"/>
      <c r="KLO492" s="2"/>
      <c r="KLP492" s="2"/>
      <c r="KLQ492" s="2"/>
      <c r="KLR492" s="2"/>
      <c r="KLS492" s="2"/>
      <c r="KLT492" s="2"/>
      <c r="KLU492" s="2"/>
      <c r="KLV492" s="2"/>
      <c r="KLW492" s="2"/>
      <c r="KLX492" s="2"/>
      <c r="KLY492" s="2"/>
      <c r="KLZ492" s="2"/>
      <c r="KMA492" s="2"/>
      <c r="KMB492" s="2"/>
      <c r="KMC492" s="2"/>
      <c r="KMD492" s="2"/>
      <c r="KME492" s="2"/>
      <c r="KMF492" s="2"/>
      <c r="KMG492" s="2"/>
      <c r="KMH492" s="2"/>
      <c r="KMI492" s="2"/>
      <c r="KMJ492" s="2"/>
      <c r="KMK492" s="2"/>
      <c r="KML492" s="2"/>
      <c r="KMM492" s="2"/>
      <c r="KMN492" s="2"/>
      <c r="KMO492" s="2"/>
      <c r="KMP492" s="2"/>
      <c r="KMQ492" s="2"/>
      <c r="KMR492" s="2"/>
      <c r="KMS492" s="2"/>
      <c r="KMT492" s="2"/>
      <c r="KMU492" s="2"/>
      <c r="KMV492" s="2"/>
      <c r="KMW492" s="2"/>
      <c r="KMX492" s="2"/>
      <c r="KMY492" s="2"/>
      <c r="KMZ492" s="2"/>
      <c r="KNA492" s="2"/>
      <c r="KNB492" s="2"/>
      <c r="KNC492" s="2"/>
      <c r="KND492" s="2"/>
      <c r="KNE492" s="2"/>
      <c r="KNF492" s="2"/>
      <c r="KNG492" s="2"/>
      <c r="KNH492" s="2"/>
      <c r="KNI492" s="2"/>
      <c r="KNJ492" s="2"/>
      <c r="KNK492" s="2"/>
      <c r="KNL492" s="2"/>
      <c r="KNM492" s="2"/>
      <c r="KNN492" s="2"/>
      <c r="KNO492" s="2"/>
      <c r="KNP492" s="2"/>
      <c r="KNQ492" s="2"/>
      <c r="KNR492" s="2"/>
      <c r="KNS492" s="2"/>
      <c r="KNT492" s="2"/>
      <c r="KNU492" s="2"/>
      <c r="KNV492" s="2"/>
      <c r="KNW492" s="2"/>
      <c r="KNX492" s="2"/>
      <c r="KNY492" s="2"/>
      <c r="KNZ492" s="2"/>
      <c r="KOA492" s="2"/>
      <c r="KOB492" s="2"/>
      <c r="KOC492" s="2"/>
      <c r="KOD492" s="2"/>
      <c r="KOE492" s="2"/>
      <c r="KOF492" s="2"/>
      <c r="KOG492" s="2"/>
      <c r="KOH492" s="2"/>
      <c r="KOI492" s="2"/>
      <c r="KOJ492" s="2"/>
      <c r="KOK492" s="2"/>
      <c r="KOL492" s="2"/>
      <c r="KOM492" s="2"/>
      <c r="KON492" s="2"/>
      <c r="KOO492" s="2"/>
      <c r="KOP492" s="2"/>
      <c r="KOQ492" s="2"/>
      <c r="KOR492" s="2"/>
      <c r="KOS492" s="2"/>
      <c r="KOT492" s="2"/>
      <c r="KOU492" s="2"/>
      <c r="KOV492" s="2"/>
      <c r="KOW492" s="2"/>
      <c r="KOX492" s="2"/>
      <c r="KOY492" s="2"/>
      <c r="KOZ492" s="2"/>
      <c r="KPA492" s="2"/>
      <c r="KPB492" s="2"/>
      <c r="KPC492" s="2"/>
      <c r="KPD492" s="2"/>
      <c r="KPE492" s="2"/>
      <c r="KPF492" s="2"/>
      <c r="KPG492" s="2"/>
      <c r="KPH492" s="2"/>
      <c r="KPI492" s="2"/>
      <c r="KPJ492" s="2"/>
      <c r="KPK492" s="2"/>
      <c r="KPL492" s="2"/>
      <c r="KPM492" s="2"/>
      <c r="KPN492" s="2"/>
      <c r="KPO492" s="2"/>
      <c r="KPP492" s="2"/>
      <c r="KPQ492" s="2"/>
      <c r="KPR492" s="2"/>
      <c r="KPS492" s="2"/>
      <c r="KPT492" s="2"/>
      <c r="KPU492" s="2"/>
      <c r="KPV492" s="2"/>
      <c r="KPW492" s="2"/>
      <c r="KPX492" s="2"/>
      <c r="KPY492" s="2"/>
      <c r="KPZ492" s="2"/>
      <c r="KQA492" s="2"/>
      <c r="KQB492" s="2"/>
      <c r="KQC492" s="2"/>
      <c r="KQD492" s="2"/>
      <c r="KQE492" s="2"/>
      <c r="KQF492" s="2"/>
      <c r="KQG492" s="2"/>
      <c r="KQH492" s="2"/>
      <c r="KQI492" s="2"/>
      <c r="KQJ492" s="2"/>
      <c r="KQK492" s="2"/>
      <c r="KQL492" s="2"/>
      <c r="KQM492" s="2"/>
      <c r="KQN492" s="2"/>
      <c r="KQO492" s="2"/>
      <c r="KQP492" s="2"/>
      <c r="KQQ492" s="2"/>
      <c r="KQR492" s="2"/>
      <c r="KQS492" s="2"/>
      <c r="KQT492" s="2"/>
      <c r="KQU492" s="2"/>
      <c r="KQV492" s="2"/>
      <c r="KQW492" s="2"/>
      <c r="KQX492" s="2"/>
      <c r="KQY492" s="2"/>
      <c r="KQZ492" s="2"/>
      <c r="KRA492" s="2"/>
      <c r="KRB492" s="2"/>
      <c r="KRC492" s="2"/>
      <c r="KRD492" s="2"/>
      <c r="KRE492" s="2"/>
      <c r="KRF492" s="2"/>
      <c r="KRG492" s="2"/>
      <c r="KRH492" s="2"/>
      <c r="KRI492" s="2"/>
      <c r="KRJ492" s="2"/>
      <c r="KRK492" s="2"/>
      <c r="KRL492" s="2"/>
      <c r="KRM492" s="2"/>
      <c r="KRN492" s="2"/>
      <c r="KRO492" s="2"/>
      <c r="KRP492" s="2"/>
      <c r="KRQ492" s="2"/>
      <c r="KRR492" s="2"/>
      <c r="KRS492" s="2"/>
      <c r="KRT492" s="2"/>
      <c r="KRU492" s="2"/>
      <c r="KRV492" s="2"/>
      <c r="KRW492" s="2"/>
      <c r="KRX492" s="2"/>
      <c r="KRY492" s="2"/>
      <c r="KRZ492" s="2"/>
      <c r="KSA492" s="2"/>
      <c r="KSB492" s="2"/>
      <c r="KSC492" s="2"/>
      <c r="KSD492" s="2"/>
      <c r="KSE492" s="2"/>
      <c r="KSF492" s="2"/>
      <c r="KSG492" s="2"/>
      <c r="KSH492" s="2"/>
      <c r="KSI492" s="2"/>
      <c r="KSJ492" s="2"/>
      <c r="KSK492" s="2"/>
      <c r="KSL492" s="2"/>
      <c r="KSM492" s="2"/>
      <c r="KSN492" s="2"/>
      <c r="KSO492" s="2"/>
      <c r="KSP492" s="2"/>
      <c r="KSQ492" s="2"/>
      <c r="KSR492" s="2"/>
      <c r="KSS492" s="2"/>
      <c r="KST492" s="2"/>
      <c r="KSU492" s="2"/>
      <c r="KSV492" s="2"/>
      <c r="KSW492" s="2"/>
      <c r="KSX492" s="2"/>
      <c r="KSY492" s="2"/>
      <c r="KSZ492" s="2"/>
      <c r="KTA492" s="2"/>
      <c r="KTB492" s="2"/>
      <c r="KTC492" s="2"/>
      <c r="KTD492" s="2"/>
      <c r="KTE492" s="2"/>
      <c r="KTF492" s="2"/>
      <c r="KTG492" s="2"/>
      <c r="KTH492" s="2"/>
      <c r="KTI492" s="2"/>
      <c r="KTJ492" s="2"/>
      <c r="KTK492" s="2"/>
      <c r="KTL492" s="2"/>
      <c r="KTM492" s="2"/>
      <c r="KTN492" s="2"/>
      <c r="KTO492" s="2"/>
      <c r="KTP492" s="2"/>
      <c r="KTQ492" s="2"/>
      <c r="KTR492" s="2"/>
      <c r="KTS492" s="2"/>
      <c r="KTT492" s="2"/>
      <c r="KTU492" s="2"/>
      <c r="KTV492" s="2"/>
      <c r="KTW492" s="2"/>
      <c r="KTX492" s="2"/>
      <c r="KTY492" s="2"/>
      <c r="KTZ492" s="2"/>
      <c r="KUA492" s="2"/>
      <c r="KUB492" s="2"/>
      <c r="KUC492" s="2"/>
      <c r="KUD492" s="2"/>
      <c r="KUE492" s="2"/>
      <c r="KUF492" s="2"/>
      <c r="KUG492" s="2"/>
      <c r="KUH492" s="2"/>
      <c r="KUI492" s="2"/>
      <c r="KUJ492" s="2"/>
      <c r="KUK492" s="2"/>
      <c r="KUL492" s="2"/>
      <c r="KUM492" s="2"/>
      <c r="KUN492" s="2"/>
      <c r="KUO492" s="2"/>
      <c r="KUP492" s="2"/>
      <c r="KUQ492" s="2"/>
      <c r="KUR492" s="2"/>
      <c r="KUS492" s="2"/>
      <c r="KUT492" s="2"/>
      <c r="KUU492" s="2"/>
      <c r="KUV492" s="2"/>
      <c r="KUW492" s="2"/>
      <c r="KUX492" s="2"/>
      <c r="KUY492" s="2"/>
      <c r="KUZ492" s="2"/>
      <c r="KVA492" s="2"/>
      <c r="KVB492" s="2"/>
      <c r="KVC492" s="2"/>
      <c r="KVD492" s="2"/>
      <c r="KVE492" s="2"/>
      <c r="KVF492" s="2"/>
      <c r="KVG492" s="2"/>
      <c r="KVH492" s="2"/>
      <c r="KVI492" s="2"/>
      <c r="KVJ492" s="2"/>
      <c r="KVK492" s="2"/>
      <c r="KVL492" s="2"/>
      <c r="KVM492" s="2"/>
      <c r="KVN492" s="2"/>
      <c r="KVO492" s="2"/>
      <c r="KVP492" s="2"/>
      <c r="KVQ492" s="2"/>
      <c r="KVR492" s="2"/>
      <c r="KVS492" s="2"/>
      <c r="KVT492" s="2"/>
      <c r="KVU492" s="2"/>
      <c r="KVV492" s="2"/>
      <c r="KVW492" s="2"/>
      <c r="KVX492" s="2"/>
      <c r="KVY492" s="2"/>
      <c r="KVZ492" s="2"/>
      <c r="KWA492" s="2"/>
      <c r="KWB492" s="2"/>
      <c r="KWC492" s="2"/>
      <c r="KWD492" s="2"/>
      <c r="KWE492" s="2"/>
      <c r="KWF492" s="2"/>
      <c r="KWG492" s="2"/>
      <c r="KWH492" s="2"/>
      <c r="KWI492" s="2"/>
      <c r="KWJ492" s="2"/>
      <c r="KWK492" s="2"/>
      <c r="KWL492" s="2"/>
      <c r="KWM492" s="2"/>
      <c r="KWN492" s="2"/>
      <c r="KWO492" s="2"/>
      <c r="KWP492" s="2"/>
      <c r="KWQ492" s="2"/>
      <c r="KWR492" s="2"/>
      <c r="KWS492" s="2"/>
      <c r="KWT492" s="2"/>
      <c r="KWU492" s="2"/>
      <c r="KWV492" s="2"/>
      <c r="KWW492" s="2"/>
      <c r="KWX492" s="2"/>
      <c r="KWY492" s="2"/>
      <c r="KWZ492" s="2"/>
      <c r="KXA492" s="2"/>
      <c r="KXB492" s="2"/>
      <c r="KXC492" s="2"/>
      <c r="KXD492" s="2"/>
      <c r="KXE492" s="2"/>
      <c r="KXF492" s="2"/>
      <c r="KXG492" s="2"/>
      <c r="KXH492" s="2"/>
      <c r="KXI492" s="2"/>
      <c r="KXJ492" s="2"/>
      <c r="KXK492" s="2"/>
      <c r="KXL492" s="2"/>
      <c r="KXM492" s="2"/>
      <c r="KXN492" s="2"/>
      <c r="KXO492" s="2"/>
      <c r="KXP492" s="2"/>
      <c r="KXQ492" s="2"/>
      <c r="KXR492" s="2"/>
      <c r="KXS492" s="2"/>
      <c r="KXT492" s="2"/>
      <c r="KXU492" s="2"/>
      <c r="KXV492" s="2"/>
      <c r="KXW492" s="2"/>
      <c r="KXX492" s="2"/>
      <c r="KXY492" s="2"/>
      <c r="KXZ492" s="2"/>
      <c r="KYA492" s="2"/>
      <c r="KYB492" s="2"/>
      <c r="KYC492" s="2"/>
      <c r="KYD492" s="2"/>
      <c r="KYE492" s="2"/>
      <c r="KYF492" s="2"/>
      <c r="KYG492" s="2"/>
      <c r="KYH492" s="2"/>
      <c r="KYI492" s="2"/>
      <c r="KYJ492" s="2"/>
      <c r="KYK492" s="2"/>
      <c r="KYL492" s="2"/>
      <c r="KYM492" s="2"/>
      <c r="KYN492" s="2"/>
      <c r="KYO492" s="2"/>
      <c r="KYP492" s="2"/>
      <c r="KYQ492" s="2"/>
      <c r="KYR492" s="2"/>
      <c r="KYS492" s="2"/>
      <c r="KYT492" s="2"/>
      <c r="KYU492" s="2"/>
      <c r="KYV492" s="2"/>
      <c r="KYW492" s="2"/>
      <c r="KYX492" s="2"/>
      <c r="KYY492" s="2"/>
      <c r="KYZ492" s="2"/>
      <c r="KZA492" s="2"/>
      <c r="KZB492" s="2"/>
      <c r="KZC492" s="2"/>
      <c r="KZD492" s="2"/>
      <c r="KZE492" s="2"/>
      <c r="KZF492" s="2"/>
      <c r="KZG492" s="2"/>
      <c r="KZH492" s="2"/>
      <c r="KZI492" s="2"/>
      <c r="KZJ492" s="2"/>
      <c r="KZK492" s="2"/>
      <c r="KZL492" s="2"/>
      <c r="KZM492" s="2"/>
      <c r="KZN492" s="2"/>
      <c r="KZO492" s="2"/>
      <c r="KZP492" s="2"/>
      <c r="KZQ492" s="2"/>
      <c r="KZR492" s="2"/>
      <c r="KZS492" s="2"/>
      <c r="KZT492" s="2"/>
      <c r="KZU492" s="2"/>
      <c r="KZV492" s="2"/>
      <c r="KZW492" s="2"/>
      <c r="KZX492" s="2"/>
      <c r="KZY492" s="2"/>
      <c r="KZZ492" s="2"/>
      <c r="LAA492" s="2"/>
      <c r="LAB492" s="2"/>
      <c r="LAC492" s="2"/>
      <c r="LAD492" s="2"/>
      <c r="LAE492" s="2"/>
      <c r="LAF492" s="2"/>
      <c r="LAG492" s="2"/>
      <c r="LAH492" s="2"/>
      <c r="LAI492" s="2"/>
      <c r="LAJ492" s="2"/>
      <c r="LAK492" s="2"/>
      <c r="LAL492" s="2"/>
      <c r="LAM492" s="2"/>
      <c r="LAN492" s="2"/>
      <c r="LAO492" s="2"/>
      <c r="LAP492" s="2"/>
      <c r="LAQ492" s="2"/>
      <c r="LAR492" s="2"/>
      <c r="LAS492" s="2"/>
      <c r="LAT492" s="2"/>
      <c r="LAU492" s="2"/>
      <c r="LAV492" s="2"/>
      <c r="LAW492" s="2"/>
      <c r="LAX492" s="2"/>
      <c r="LAY492" s="2"/>
      <c r="LAZ492" s="2"/>
      <c r="LBA492" s="2"/>
      <c r="LBB492" s="2"/>
      <c r="LBC492" s="2"/>
      <c r="LBD492" s="2"/>
      <c r="LBE492" s="2"/>
      <c r="LBF492" s="2"/>
      <c r="LBG492" s="2"/>
      <c r="LBH492" s="2"/>
      <c r="LBI492" s="2"/>
      <c r="LBJ492" s="2"/>
      <c r="LBK492" s="2"/>
      <c r="LBL492" s="2"/>
      <c r="LBM492" s="2"/>
      <c r="LBN492" s="2"/>
      <c r="LBO492" s="2"/>
      <c r="LBP492" s="2"/>
      <c r="LBQ492" s="2"/>
      <c r="LBR492" s="2"/>
      <c r="LBS492" s="2"/>
      <c r="LBT492" s="2"/>
      <c r="LBU492" s="2"/>
      <c r="LBV492" s="2"/>
      <c r="LBW492" s="2"/>
      <c r="LBX492" s="2"/>
      <c r="LBY492" s="2"/>
      <c r="LBZ492" s="2"/>
      <c r="LCA492" s="2"/>
      <c r="LCB492" s="2"/>
      <c r="LCC492" s="2"/>
      <c r="LCD492" s="2"/>
      <c r="LCE492" s="2"/>
      <c r="LCF492" s="2"/>
      <c r="LCG492" s="2"/>
      <c r="LCH492" s="2"/>
      <c r="LCI492" s="2"/>
      <c r="LCJ492" s="2"/>
      <c r="LCK492" s="2"/>
      <c r="LCL492" s="2"/>
      <c r="LCM492" s="2"/>
      <c r="LCN492" s="2"/>
      <c r="LCO492" s="2"/>
      <c r="LCP492" s="2"/>
      <c r="LCQ492" s="2"/>
      <c r="LCR492" s="2"/>
      <c r="LCS492" s="2"/>
      <c r="LCT492" s="2"/>
      <c r="LCU492" s="2"/>
      <c r="LCV492" s="2"/>
      <c r="LCW492" s="2"/>
      <c r="LCX492" s="2"/>
      <c r="LCY492" s="2"/>
      <c r="LCZ492" s="2"/>
      <c r="LDA492" s="2"/>
      <c r="LDB492" s="2"/>
      <c r="LDC492" s="2"/>
      <c r="LDD492" s="2"/>
      <c r="LDE492" s="2"/>
      <c r="LDF492" s="2"/>
      <c r="LDG492" s="2"/>
      <c r="LDH492" s="2"/>
      <c r="LDI492" s="2"/>
      <c r="LDJ492" s="2"/>
      <c r="LDK492" s="2"/>
      <c r="LDL492" s="2"/>
      <c r="LDM492" s="2"/>
      <c r="LDN492" s="2"/>
      <c r="LDO492" s="2"/>
      <c r="LDP492" s="2"/>
      <c r="LDQ492" s="2"/>
      <c r="LDR492" s="2"/>
      <c r="LDS492" s="2"/>
      <c r="LDT492" s="2"/>
      <c r="LDU492" s="2"/>
      <c r="LDV492" s="2"/>
      <c r="LDW492" s="2"/>
      <c r="LDX492" s="2"/>
      <c r="LDY492" s="2"/>
      <c r="LDZ492" s="2"/>
      <c r="LEA492" s="2"/>
      <c r="LEB492" s="2"/>
      <c r="LEC492" s="2"/>
      <c r="LED492" s="2"/>
      <c r="LEE492" s="2"/>
      <c r="LEF492" s="2"/>
      <c r="LEG492" s="2"/>
      <c r="LEH492" s="2"/>
      <c r="LEI492" s="2"/>
      <c r="LEJ492" s="2"/>
      <c r="LEK492" s="2"/>
      <c r="LEL492" s="2"/>
      <c r="LEM492" s="2"/>
      <c r="LEN492" s="2"/>
      <c r="LEO492" s="2"/>
      <c r="LEP492" s="2"/>
      <c r="LEQ492" s="2"/>
      <c r="LER492" s="2"/>
      <c r="LES492" s="2"/>
      <c r="LET492" s="2"/>
      <c r="LEU492" s="2"/>
      <c r="LEV492" s="2"/>
      <c r="LEW492" s="2"/>
      <c r="LEX492" s="2"/>
      <c r="LEY492" s="2"/>
      <c r="LEZ492" s="2"/>
      <c r="LFA492" s="2"/>
      <c r="LFB492" s="2"/>
      <c r="LFC492" s="2"/>
      <c r="LFD492" s="2"/>
      <c r="LFE492" s="2"/>
      <c r="LFF492" s="2"/>
      <c r="LFG492" s="2"/>
      <c r="LFH492" s="2"/>
      <c r="LFI492" s="2"/>
      <c r="LFJ492" s="2"/>
      <c r="LFK492" s="2"/>
      <c r="LFL492" s="2"/>
      <c r="LFM492" s="2"/>
      <c r="LFN492" s="2"/>
      <c r="LFO492" s="2"/>
      <c r="LFP492" s="2"/>
      <c r="LFQ492" s="2"/>
      <c r="LFR492" s="2"/>
      <c r="LFS492" s="2"/>
      <c r="LFT492" s="2"/>
      <c r="LFU492" s="2"/>
      <c r="LFV492" s="2"/>
      <c r="LFW492" s="2"/>
      <c r="LFX492" s="2"/>
      <c r="LFY492" s="2"/>
      <c r="LFZ492" s="2"/>
      <c r="LGA492" s="2"/>
      <c r="LGB492" s="2"/>
      <c r="LGC492" s="2"/>
      <c r="LGD492" s="2"/>
      <c r="LGE492" s="2"/>
      <c r="LGF492" s="2"/>
      <c r="LGG492" s="2"/>
      <c r="LGH492" s="2"/>
      <c r="LGI492" s="2"/>
      <c r="LGJ492" s="2"/>
      <c r="LGK492" s="2"/>
      <c r="LGL492" s="2"/>
      <c r="LGM492" s="2"/>
      <c r="LGN492" s="2"/>
      <c r="LGO492" s="2"/>
      <c r="LGP492" s="2"/>
      <c r="LGQ492" s="2"/>
      <c r="LGR492" s="2"/>
      <c r="LGS492" s="2"/>
      <c r="LGT492" s="2"/>
      <c r="LGU492" s="2"/>
      <c r="LGV492" s="2"/>
      <c r="LGW492" s="2"/>
      <c r="LGX492" s="2"/>
      <c r="LGY492" s="2"/>
      <c r="LGZ492" s="2"/>
      <c r="LHA492" s="2"/>
      <c r="LHB492" s="2"/>
      <c r="LHC492" s="2"/>
      <c r="LHD492" s="2"/>
      <c r="LHE492" s="2"/>
      <c r="LHF492" s="2"/>
      <c r="LHG492" s="2"/>
      <c r="LHH492" s="2"/>
      <c r="LHI492" s="2"/>
      <c r="LHJ492" s="2"/>
      <c r="LHK492" s="2"/>
      <c r="LHL492" s="2"/>
      <c r="LHM492" s="2"/>
      <c r="LHN492" s="2"/>
      <c r="LHO492" s="2"/>
      <c r="LHP492" s="2"/>
      <c r="LHQ492" s="2"/>
      <c r="LHR492" s="2"/>
      <c r="LHS492" s="2"/>
      <c r="LHT492" s="2"/>
      <c r="LHU492" s="2"/>
      <c r="LHV492" s="2"/>
      <c r="LHW492" s="2"/>
      <c r="LHX492" s="2"/>
      <c r="LHY492" s="2"/>
      <c r="LHZ492" s="2"/>
      <c r="LIA492" s="2"/>
      <c r="LIB492" s="2"/>
      <c r="LIC492" s="2"/>
      <c r="LID492" s="2"/>
      <c r="LIE492" s="2"/>
      <c r="LIF492" s="2"/>
      <c r="LIG492" s="2"/>
      <c r="LIH492" s="2"/>
      <c r="LII492" s="2"/>
      <c r="LIJ492" s="2"/>
      <c r="LIK492" s="2"/>
      <c r="LIL492" s="2"/>
      <c r="LIM492" s="2"/>
      <c r="LIN492" s="2"/>
      <c r="LIO492" s="2"/>
      <c r="LIP492" s="2"/>
      <c r="LIQ492" s="2"/>
      <c r="LIR492" s="2"/>
      <c r="LIS492" s="2"/>
      <c r="LIT492" s="2"/>
      <c r="LIU492" s="2"/>
      <c r="LIV492" s="2"/>
      <c r="LIW492" s="2"/>
      <c r="LIX492" s="2"/>
      <c r="LIY492" s="2"/>
      <c r="LIZ492" s="2"/>
      <c r="LJA492" s="2"/>
      <c r="LJB492" s="2"/>
      <c r="LJC492" s="2"/>
      <c r="LJD492" s="2"/>
      <c r="LJE492" s="2"/>
      <c r="LJF492" s="2"/>
      <c r="LJG492" s="2"/>
      <c r="LJH492" s="2"/>
      <c r="LJI492" s="2"/>
      <c r="LJJ492" s="2"/>
      <c r="LJK492" s="2"/>
      <c r="LJL492" s="2"/>
      <c r="LJM492" s="2"/>
      <c r="LJN492" s="2"/>
      <c r="LJO492" s="2"/>
      <c r="LJP492" s="2"/>
      <c r="LJQ492" s="2"/>
      <c r="LJR492" s="2"/>
      <c r="LJS492" s="2"/>
      <c r="LJT492" s="2"/>
      <c r="LJU492" s="2"/>
      <c r="LJV492" s="2"/>
      <c r="LJW492" s="2"/>
      <c r="LJX492" s="2"/>
      <c r="LJY492" s="2"/>
      <c r="LJZ492" s="2"/>
      <c r="LKA492" s="2"/>
      <c r="LKB492" s="2"/>
      <c r="LKC492" s="2"/>
      <c r="LKD492" s="2"/>
      <c r="LKE492" s="2"/>
      <c r="LKF492" s="2"/>
      <c r="LKG492" s="2"/>
      <c r="LKH492" s="2"/>
      <c r="LKI492" s="2"/>
      <c r="LKJ492" s="2"/>
      <c r="LKK492" s="2"/>
      <c r="LKL492" s="2"/>
      <c r="LKM492" s="2"/>
      <c r="LKN492" s="2"/>
      <c r="LKO492" s="2"/>
      <c r="LKP492" s="2"/>
      <c r="LKQ492" s="2"/>
      <c r="LKR492" s="2"/>
      <c r="LKS492" s="2"/>
      <c r="LKT492" s="2"/>
      <c r="LKU492" s="2"/>
      <c r="LKV492" s="2"/>
      <c r="LKW492" s="2"/>
      <c r="LKX492" s="2"/>
      <c r="LKY492" s="2"/>
      <c r="LKZ492" s="2"/>
      <c r="LLA492" s="2"/>
      <c r="LLB492" s="2"/>
      <c r="LLC492" s="2"/>
      <c r="LLD492" s="2"/>
      <c r="LLE492" s="2"/>
      <c r="LLF492" s="2"/>
      <c r="LLG492" s="2"/>
      <c r="LLH492" s="2"/>
      <c r="LLI492" s="2"/>
      <c r="LLJ492" s="2"/>
      <c r="LLK492" s="2"/>
      <c r="LLL492" s="2"/>
      <c r="LLM492" s="2"/>
      <c r="LLN492" s="2"/>
      <c r="LLO492" s="2"/>
      <c r="LLP492" s="2"/>
      <c r="LLQ492" s="2"/>
      <c r="LLR492" s="2"/>
      <c r="LLS492" s="2"/>
      <c r="LLT492" s="2"/>
      <c r="LLU492" s="2"/>
      <c r="LLV492" s="2"/>
      <c r="LLW492" s="2"/>
      <c r="LLX492" s="2"/>
      <c r="LLY492" s="2"/>
      <c r="LLZ492" s="2"/>
      <c r="LMA492" s="2"/>
      <c r="LMB492" s="2"/>
      <c r="LMC492" s="2"/>
      <c r="LMD492" s="2"/>
      <c r="LME492" s="2"/>
      <c r="LMF492" s="2"/>
      <c r="LMG492" s="2"/>
      <c r="LMH492" s="2"/>
      <c r="LMI492" s="2"/>
      <c r="LMJ492" s="2"/>
      <c r="LMK492" s="2"/>
      <c r="LML492" s="2"/>
      <c r="LMM492" s="2"/>
      <c r="LMN492" s="2"/>
      <c r="LMO492" s="2"/>
      <c r="LMP492" s="2"/>
      <c r="LMQ492" s="2"/>
      <c r="LMR492" s="2"/>
      <c r="LMS492" s="2"/>
      <c r="LMT492" s="2"/>
      <c r="LMU492" s="2"/>
      <c r="LMV492" s="2"/>
      <c r="LMW492" s="2"/>
      <c r="LMX492" s="2"/>
      <c r="LMY492" s="2"/>
      <c r="LMZ492" s="2"/>
      <c r="LNA492" s="2"/>
      <c r="LNB492" s="2"/>
      <c r="LNC492" s="2"/>
      <c r="LND492" s="2"/>
      <c r="LNE492" s="2"/>
      <c r="LNF492" s="2"/>
      <c r="LNG492" s="2"/>
      <c r="LNH492" s="2"/>
      <c r="LNI492" s="2"/>
      <c r="LNJ492" s="2"/>
      <c r="LNK492" s="2"/>
      <c r="LNL492" s="2"/>
      <c r="LNM492" s="2"/>
      <c r="LNN492" s="2"/>
      <c r="LNO492" s="2"/>
      <c r="LNP492" s="2"/>
      <c r="LNQ492" s="2"/>
      <c r="LNR492" s="2"/>
      <c r="LNS492" s="2"/>
      <c r="LNT492" s="2"/>
      <c r="LNU492" s="2"/>
      <c r="LNV492" s="2"/>
      <c r="LNW492" s="2"/>
      <c r="LNX492" s="2"/>
      <c r="LNY492" s="2"/>
      <c r="LNZ492" s="2"/>
      <c r="LOA492" s="2"/>
      <c r="LOB492" s="2"/>
      <c r="LOC492" s="2"/>
      <c r="LOD492" s="2"/>
      <c r="LOE492" s="2"/>
      <c r="LOF492" s="2"/>
      <c r="LOG492" s="2"/>
      <c r="LOH492" s="2"/>
      <c r="LOI492" s="2"/>
      <c r="LOJ492" s="2"/>
      <c r="LOK492" s="2"/>
      <c r="LOL492" s="2"/>
      <c r="LOM492" s="2"/>
      <c r="LON492" s="2"/>
      <c r="LOO492" s="2"/>
      <c r="LOP492" s="2"/>
      <c r="LOQ492" s="2"/>
      <c r="LOR492" s="2"/>
      <c r="LOS492" s="2"/>
      <c r="LOT492" s="2"/>
      <c r="LOU492" s="2"/>
      <c r="LOV492" s="2"/>
      <c r="LOW492" s="2"/>
      <c r="LOX492" s="2"/>
      <c r="LOY492" s="2"/>
      <c r="LOZ492" s="2"/>
      <c r="LPA492" s="2"/>
      <c r="LPB492" s="2"/>
      <c r="LPC492" s="2"/>
      <c r="LPD492" s="2"/>
      <c r="LPE492" s="2"/>
      <c r="LPF492" s="2"/>
      <c r="LPG492" s="2"/>
      <c r="LPH492" s="2"/>
      <c r="LPI492" s="2"/>
      <c r="LPJ492" s="2"/>
      <c r="LPK492" s="2"/>
      <c r="LPL492" s="2"/>
      <c r="LPM492" s="2"/>
      <c r="LPN492" s="2"/>
      <c r="LPO492" s="2"/>
      <c r="LPP492" s="2"/>
      <c r="LPQ492" s="2"/>
      <c r="LPR492" s="2"/>
      <c r="LPS492" s="2"/>
      <c r="LPT492" s="2"/>
      <c r="LPU492" s="2"/>
      <c r="LPV492" s="2"/>
      <c r="LPW492" s="2"/>
      <c r="LPX492" s="2"/>
      <c r="LPY492" s="2"/>
      <c r="LPZ492" s="2"/>
      <c r="LQA492" s="2"/>
      <c r="LQB492" s="2"/>
      <c r="LQC492" s="2"/>
      <c r="LQD492" s="2"/>
      <c r="LQE492" s="2"/>
      <c r="LQF492" s="2"/>
      <c r="LQG492" s="2"/>
      <c r="LQH492" s="2"/>
      <c r="LQI492" s="2"/>
      <c r="LQJ492" s="2"/>
      <c r="LQK492" s="2"/>
      <c r="LQL492" s="2"/>
      <c r="LQM492" s="2"/>
      <c r="LQN492" s="2"/>
      <c r="LQO492" s="2"/>
      <c r="LQP492" s="2"/>
      <c r="LQQ492" s="2"/>
      <c r="LQR492" s="2"/>
      <c r="LQS492" s="2"/>
      <c r="LQT492" s="2"/>
      <c r="LQU492" s="2"/>
      <c r="LQV492" s="2"/>
      <c r="LQW492" s="2"/>
      <c r="LQX492" s="2"/>
      <c r="LQY492" s="2"/>
      <c r="LQZ492" s="2"/>
      <c r="LRA492" s="2"/>
      <c r="LRB492" s="2"/>
      <c r="LRC492" s="2"/>
      <c r="LRD492" s="2"/>
      <c r="LRE492" s="2"/>
      <c r="LRF492" s="2"/>
      <c r="LRG492" s="2"/>
      <c r="LRH492" s="2"/>
      <c r="LRI492" s="2"/>
      <c r="LRJ492" s="2"/>
      <c r="LRK492" s="2"/>
      <c r="LRL492" s="2"/>
      <c r="LRM492" s="2"/>
      <c r="LRN492" s="2"/>
      <c r="LRO492" s="2"/>
      <c r="LRP492" s="2"/>
      <c r="LRQ492" s="2"/>
      <c r="LRR492" s="2"/>
      <c r="LRS492" s="2"/>
      <c r="LRT492" s="2"/>
      <c r="LRU492" s="2"/>
      <c r="LRV492" s="2"/>
      <c r="LRW492" s="2"/>
      <c r="LRX492" s="2"/>
      <c r="LRY492" s="2"/>
      <c r="LRZ492" s="2"/>
      <c r="LSA492" s="2"/>
      <c r="LSB492" s="2"/>
      <c r="LSC492" s="2"/>
      <c r="LSD492" s="2"/>
      <c r="LSE492" s="2"/>
      <c r="LSF492" s="2"/>
      <c r="LSG492" s="2"/>
      <c r="LSH492" s="2"/>
      <c r="LSI492" s="2"/>
      <c r="LSJ492" s="2"/>
      <c r="LSK492" s="2"/>
      <c r="LSL492" s="2"/>
      <c r="LSM492" s="2"/>
      <c r="LSN492" s="2"/>
      <c r="LSO492" s="2"/>
      <c r="LSP492" s="2"/>
      <c r="LSQ492" s="2"/>
      <c r="LSR492" s="2"/>
      <c r="LSS492" s="2"/>
      <c r="LST492" s="2"/>
      <c r="LSU492" s="2"/>
      <c r="LSV492" s="2"/>
      <c r="LSW492" s="2"/>
      <c r="LSX492" s="2"/>
      <c r="LSY492" s="2"/>
      <c r="LSZ492" s="2"/>
      <c r="LTA492" s="2"/>
      <c r="LTB492" s="2"/>
      <c r="LTC492" s="2"/>
      <c r="LTD492" s="2"/>
      <c r="LTE492" s="2"/>
      <c r="LTF492" s="2"/>
      <c r="LTG492" s="2"/>
      <c r="LTH492" s="2"/>
      <c r="LTI492" s="2"/>
      <c r="LTJ492" s="2"/>
      <c r="LTK492" s="2"/>
      <c r="LTL492" s="2"/>
      <c r="LTM492" s="2"/>
      <c r="LTN492" s="2"/>
      <c r="LTO492" s="2"/>
      <c r="LTP492" s="2"/>
      <c r="LTQ492" s="2"/>
      <c r="LTR492" s="2"/>
      <c r="LTS492" s="2"/>
      <c r="LTT492" s="2"/>
      <c r="LTU492" s="2"/>
      <c r="LTV492" s="2"/>
      <c r="LTW492" s="2"/>
      <c r="LTX492" s="2"/>
      <c r="LTY492" s="2"/>
      <c r="LTZ492" s="2"/>
      <c r="LUA492" s="2"/>
      <c r="LUB492" s="2"/>
      <c r="LUC492" s="2"/>
      <c r="LUD492" s="2"/>
      <c r="LUE492" s="2"/>
      <c r="LUF492" s="2"/>
      <c r="LUG492" s="2"/>
      <c r="LUH492" s="2"/>
      <c r="LUI492" s="2"/>
      <c r="LUJ492" s="2"/>
      <c r="LUK492" s="2"/>
      <c r="LUL492" s="2"/>
      <c r="LUM492" s="2"/>
      <c r="LUN492" s="2"/>
      <c r="LUO492" s="2"/>
      <c r="LUP492" s="2"/>
      <c r="LUQ492" s="2"/>
      <c r="LUR492" s="2"/>
      <c r="LUS492" s="2"/>
      <c r="LUT492" s="2"/>
      <c r="LUU492" s="2"/>
      <c r="LUV492" s="2"/>
      <c r="LUW492" s="2"/>
      <c r="LUX492" s="2"/>
      <c r="LUY492" s="2"/>
      <c r="LUZ492" s="2"/>
      <c r="LVA492" s="2"/>
      <c r="LVB492" s="2"/>
      <c r="LVC492" s="2"/>
      <c r="LVD492" s="2"/>
      <c r="LVE492" s="2"/>
      <c r="LVF492" s="2"/>
      <c r="LVG492" s="2"/>
      <c r="LVH492" s="2"/>
      <c r="LVI492" s="2"/>
      <c r="LVJ492" s="2"/>
      <c r="LVK492" s="2"/>
      <c r="LVL492" s="2"/>
      <c r="LVM492" s="2"/>
      <c r="LVN492" s="2"/>
      <c r="LVO492" s="2"/>
      <c r="LVP492" s="2"/>
      <c r="LVQ492" s="2"/>
      <c r="LVR492" s="2"/>
      <c r="LVS492" s="2"/>
      <c r="LVT492" s="2"/>
      <c r="LVU492" s="2"/>
      <c r="LVV492" s="2"/>
      <c r="LVW492" s="2"/>
      <c r="LVX492" s="2"/>
      <c r="LVY492" s="2"/>
      <c r="LVZ492" s="2"/>
      <c r="LWA492" s="2"/>
      <c r="LWB492" s="2"/>
      <c r="LWC492" s="2"/>
      <c r="LWD492" s="2"/>
      <c r="LWE492" s="2"/>
      <c r="LWF492" s="2"/>
      <c r="LWG492" s="2"/>
      <c r="LWH492" s="2"/>
      <c r="LWI492" s="2"/>
      <c r="LWJ492" s="2"/>
      <c r="LWK492" s="2"/>
      <c r="LWL492" s="2"/>
      <c r="LWM492" s="2"/>
      <c r="LWN492" s="2"/>
      <c r="LWO492" s="2"/>
      <c r="LWP492" s="2"/>
      <c r="LWQ492" s="2"/>
      <c r="LWR492" s="2"/>
      <c r="LWS492" s="2"/>
      <c r="LWT492" s="2"/>
      <c r="LWU492" s="2"/>
      <c r="LWV492" s="2"/>
      <c r="LWW492" s="2"/>
      <c r="LWX492" s="2"/>
      <c r="LWY492" s="2"/>
      <c r="LWZ492" s="2"/>
      <c r="LXA492" s="2"/>
      <c r="LXB492" s="2"/>
      <c r="LXC492" s="2"/>
      <c r="LXD492" s="2"/>
      <c r="LXE492" s="2"/>
      <c r="LXF492" s="2"/>
      <c r="LXG492" s="2"/>
      <c r="LXH492" s="2"/>
      <c r="LXI492" s="2"/>
      <c r="LXJ492" s="2"/>
      <c r="LXK492" s="2"/>
      <c r="LXL492" s="2"/>
      <c r="LXM492" s="2"/>
      <c r="LXN492" s="2"/>
      <c r="LXO492" s="2"/>
      <c r="LXP492" s="2"/>
      <c r="LXQ492" s="2"/>
      <c r="LXR492" s="2"/>
      <c r="LXS492" s="2"/>
      <c r="LXT492" s="2"/>
      <c r="LXU492" s="2"/>
      <c r="LXV492" s="2"/>
      <c r="LXW492" s="2"/>
      <c r="LXX492" s="2"/>
      <c r="LXY492" s="2"/>
      <c r="LXZ492" s="2"/>
      <c r="LYA492" s="2"/>
      <c r="LYB492" s="2"/>
      <c r="LYC492" s="2"/>
      <c r="LYD492" s="2"/>
      <c r="LYE492" s="2"/>
      <c r="LYF492" s="2"/>
      <c r="LYG492" s="2"/>
      <c r="LYH492" s="2"/>
      <c r="LYI492" s="2"/>
      <c r="LYJ492" s="2"/>
      <c r="LYK492" s="2"/>
      <c r="LYL492" s="2"/>
      <c r="LYM492" s="2"/>
      <c r="LYN492" s="2"/>
      <c r="LYO492" s="2"/>
      <c r="LYP492" s="2"/>
      <c r="LYQ492" s="2"/>
      <c r="LYR492" s="2"/>
      <c r="LYS492" s="2"/>
      <c r="LYT492" s="2"/>
      <c r="LYU492" s="2"/>
      <c r="LYV492" s="2"/>
      <c r="LYW492" s="2"/>
      <c r="LYX492" s="2"/>
      <c r="LYY492" s="2"/>
      <c r="LYZ492" s="2"/>
      <c r="LZA492" s="2"/>
      <c r="LZB492" s="2"/>
      <c r="LZC492" s="2"/>
      <c r="LZD492" s="2"/>
      <c r="LZE492" s="2"/>
      <c r="LZF492" s="2"/>
      <c r="LZG492" s="2"/>
      <c r="LZH492" s="2"/>
      <c r="LZI492" s="2"/>
      <c r="LZJ492" s="2"/>
      <c r="LZK492" s="2"/>
      <c r="LZL492" s="2"/>
      <c r="LZM492" s="2"/>
      <c r="LZN492" s="2"/>
      <c r="LZO492" s="2"/>
      <c r="LZP492" s="2"/>
      <c r="LZQ492" s="2"/>
      <c r="LZR492" s="2"/>
      <c r="LZS492" s="2"/>
      <c r="LZT492" s="2"/>
      <c r="LZU492" s="2"/>
      <c r="LZV492" s="2"/>
      <c r="LZW492" s="2"/>
      <c r="LZX492" s="2"/>
      <c r="LZY492" s="2"/>
      <c r="LZZ492" s="2"/>
      <c r="MAA492" s="2"/>
      <c r="MAB492" s="2"/>
      <c r="MAC492" s="2"/>
      <c r="MAD492" s="2"/>
      <c r="MAE492" s="2"/>
      <c r="MAF492" s="2"/>
      <c r="MAG492" s="2"/>
      <c r="MAH492" s="2"/>
      <c r="MAI492" s="2"/>
      <c r="MAJ492" s="2"/>
      <c r="MAK492" s="2"/>
      <c r="MAL492" s="2"/>
      <c r="MAM492" s="2"/>
      <c r="MAN492" s="2"/>
      <c r="MAO492" s="2"/>
      <c r="MAP492" s="2"/>
      <c r="MAQ492" s="2"/>
      <c r="MAR492" s="2"/>
      <c r="MAS492" s="2"/>
      <c r="MAT492" s="2"/>
      <c r="MAU492" s="2"/>
      <c r="MAV492" s="2"/>
      <c r="MAW492" s="2"/>
      <c r="MAX492" s="2"/>
      <c r="MAY492" s="2"/>
      <c r="MAZ492" s="2"/>
      <c r="MBA492" s="2"/>
      <c r="MBB492" s="2"/>
      <c r="MBC492" s="2"/>
      <c r="MBD492" s="2"/>
      <c r="MBE492" s="2"/>
      <c r="MBF492" s="2"/>
      <c r="MBG492" s="2"/>
      <c r="MBH492" s="2"/>
      <c r="MBI492" s="2"/>
      <c r="MBJ492" s="2"/>
      <c r="MBK492" s="2"/>
      <c r="MBL492" s="2"/>
      <c r="MBM492" s="2"/>
      <c r="MBN492" s="2"/>
      <c r="MBO492" s="2"/>
      <c r="MBP492" s="2"/>
      <c r="MBQ492" s="2"/>
      <c r="MBR492" s="2"/>
      <c r="MBS492" s="2"/>
      <c r="MBT492" s="2"/>
      <c r="MBU492" s="2"/>
      <c r="MBV492" s="2"/>
      <c r="MBW492" s="2"/>
      <c r="MBX492" s="2"/>
      <c r="MBY492" s="2"/>
      <c r="MBZ492" s="2"/>
      <c r="MCA492" s="2"/>
      <c r="MCB492" s="2"/>
      <c r="MCC492" s="2"/>
      <c r="MCD492" s="2"/>
      <c r="MCE492" s="2"/>
      <c r="MCF492" s="2"/>
      <c r="MCG492" s="2"/>
      <c r="MCH492" s="2"/>
      <c r="MCI492" s="2"/>
      <c r="MCJ492" s="2"/>
      <c r="MCK492" s="2"/>
      <c r="MCL492" s="2"/>
      <c r="MCM492" s="2"/>
      <c r="MCN492" s="2"/>
      <c r="MCO492" s="2"/>
      <c r="MCP492" s="2"/>
      <c r="MCQ492" s="2"/>
      <c r="MCR492" s="2"/>
      <c r="MCS492" s="2"/>
      <c r="MCT492" s="2"/>
      <c r="MCU492" s="2"/>
      <c r="MCV492" s="2"/>
      <c r="MCW492" s="2"/>
      <c r="MCX492" s="2"/>
      <c r="MCY492" s="2"/>
      <c r="MCZ492" s="2"/>
      <c r="MDA492" s="2"/>
      <c r="MDB492" s="2"/>
      <c r="MDC492" s="2"/>
      <c r="MDD492" s="2"/>
      <c r="MDE492" s="2"/>
      <c r="MDF492" s="2"/>
      <c r="MDG492" s="2"/>
      <c r="MDH492" s="2"/>
      <c r="MDI492" s="2"/>
      <c r="MDJ492" s="2"/>
      <c r="MDK492" s="2"/>
      <c r="MDL492" s="2"/>
      <c r="MDM492" s="2"/>
      <c r="MDN492" s="2"/>
      <c r="MDO492" s="2"/>
      <c r="MDP492" s="2"/>
      <c r="MDQ492" s="2"/>
      <c r="MDR492" s="2"/>
      <c r="MDS492" s="2"/>
      <c r="MDT492" s="2"/>
      <c r="MDU492" s="2"/>
      <c r="MDV492" s="2"/>
      <c r="MDW492" s="2"/>
      <c r="MDX492" s="2"/>
      <c r="MDY492" s="2"/>
      <c r="MDZ492" s="2"/>
      <c r="MEA492" s="2"/>
      <c r="MEB492" s="2"/>
      <c r="MEC492" s="2"/>
      <c r="MED492" s="2"/>
      <c r="MEE492" s="2"/>
      <c r="MEF492" s="2"/>
      <c r="MEG492" s="2"/>
      <c r="MEH492" s="2"/>
      <c r="MEI492" s="2"/>
      <c r="MEJ492" s="2"/>
      <c r="MEK492" s="2"/>
      <c r="MEL492" s="2"/>
      <c r="MEM492" s="2"/>
      <c r="MEN492" s="2"/>
      <c r="MEO492" s="2"/>
      <c r="MEP492" s="2"/>
      <c r="MEQ492" s="2"/>
      <c r="MER492" s="2"/>
      <c r="MES492" s="2"/>
      <c r="MET492" s="2"/>
      <c r="MEU492" s="2"/>
      <c r="MEV492" s="2"/>
      <c r="MEW492" s="2"/>
      <c r="MEX492" s="2"/>
      <c r="MEY492" s="2"/>
      <c r="MEZ492" s="2"/>
      <c r="MFA492" s="2"/>
      <c r="MFB492" s="2"/>
      <c r="MFC492" s="2"/>
      <c r="MFD492" s="2"/>
      <c r="MFE492" s="2"/>
      <c r="MFF492" s="2"/>
      <c r="MFG492" s="2"/>
      <c r="MFH492" s="2"/>
      <c r="MFI492" s="2"/>
      <c r="MFJ492" s="2"/>
      <c r="MFK492" s="2"/>
      <c r="MFL492" s="2"/>
      <c r="MFM492" s="2"/>
      <c r="MFN492" s="2"/>
      <c r="MFO492" s="2"/>
      <c r="MFP492" s="2"/>
      <c r="MFQ492" s="2"/>
      <c r="MFR492" s="2"/>
      <c r="MFS492" s="2"/>
      <c r="MFT492" s="2"/>
      <c r="MFU492" s="2"/>
      <c r="MFV492" s="2"/>
      <c r="MFW492" s="2"/>
      <c r="MFX492" s="2"/>
      <c r="MFY492" s="2"/>
      <c r="MFZ492" s="2"/>
      <c r="MGA492" s="2"/>
      <c r="MGB492" s="2"/>
      <c r="MGC492" s="2"/>
      <c r="MGD492" s="2"/>
      <c r="MGE492" s="2"/>
      <c r="MGF492" s="2"/>
      <c r="MGG492" s="2"/>
      <c r="MGH492" s="2"/>
      <c r="MGI492" s="2"/>
      <c r="MGJ492" s="2"/>
      <c r="MGK492" s="2"/>
      <c r="MGL492" s="2"/>
      <c r="MGM492" s="2"/>
      <c r="MGN492" s="2"/>
      <c r="MGO492" s="2"/>
      <c r="MGP492" s="2"/>
      <c r="MGQ492" s="2"/>
      <c r="MGR492" s="2"/>
      <c r="MGS492" s="2"/>
      <c r="MGT492" s="2"/>
      <c r="MGU492" s="2"/>
      <c r="MGV492" s="2"/>
      <c r="MGW492" s="2"/>
      <c r="MGX492" s="2"/>
      <c r="MGY492" s="2"/>
      <c r="MGZ492" s="2"/>
      <c r="MHA492" s="2"/>
      <c r="MHB492" s="2"/>
      <c r="MHC492" s="2"/>
      <c r="MHD492" s="2"/>
      <c r="MHE492" s="2"/>
      <c r="MHF492" s="2"/>
      <c r="MHG492" s="2"/>
      <c r="MHH492" s="2"/>
      <c r="MHI492" s="2"/>
      <c r="MHJ492" s="2"/>
      <c r="MHK492" s="2"/>
      <c r="MHL492" s="2"/>
      <c r="MHM492" s="2"/>
      <c r="MHN492" s="2"/>
      <c r="MHO492" s="2"/>
      <c r="MHP492" s="2"/>
      <c r="MHQ492" s="2"/>
      <c r="MHR492" s="2"/>
      <c r="MHS492" s="2"/>
      <c r="MHT492" s="2"/>
      <c r="MHU492" s="2"/>
      <c r="MHV492" s="2"/>
      <c r="MHW492" s="2"/>
      <c r="MHX492" s="2"/>
      <c r="MHY492" s="2"/>
      <c r="MHZ492" s="2"/>
      <c r="MIA492" s="2"/>
      <c r="MIB492" s="2"/>
      <c r="MIC492" s="2"/>
      <c r="MID492" s="2"/>
      <c r="MIE492" s="2"/>
      <c r="MIF492" s="2"/>
      <c r="MIG492" s="2"/>
      <c r="MIH492" s="2"/>
      <c r="MII492" s="2"/>
      <c r="MIJ492" s="2"/>
      <c r="MIK492" s="2"/>
      <c r="MIL492" s="2"/>
      <c r="MIM492" s="2"/>
      <c r="MIN492" s="2"/>
      <c r="MIO492" s="2"/>
      <c r="MIP492" s="2"/>
      <c r="MIQ492" s="2"/>
      <c r="MIR492" s="2"/>
      <c r="MIS492" s="2"/>
      <c r="MIT492" s="2"/>
      <c r="MIU492" s="2"/>
      <c r="MIV492" s="2"/>
      <c r="MIW492" s="2"/>
      <c r="MIX492" s="2"/>
      <c r="MIY492" s="2"/>
      <c r="MIZ492" s="2"/>
      <c r="MJA492" s="2"/>
      <c r="MJB492" s="2"/>
      <c r="MJC492" s="2"/>
      <c r="MJD492" s="2"/>
      <c r="MJE492" s="2"/>
      <c r="MJF492" s="2"/>
      <c r="MJG492" s="2"/>
      <c r="MJH492" s="2"/>
      <c r="MJI492" s="2"/>
      <c r="MJJ492" s="2"/>
      <c r="MJK492" s="2"/>
      <c r="MJL492" s="2"/>
      <c r="MJM492" s="2"/>
      <c r="MJN492" s="2"/>
      <c r="MJO492" s="2"/>
      <c r="MJP492" s="2"/>
      <c r="MJQ492" s="2"/>
      <c r="MJR492" s="2"/>
      <c r="MJS492" s="2"/>
      <c r="MJT492" s="2"/>
      <c r="MJU492" s="2"/>
      <c r="MJV492" s="2"/>
      <c r="MJW492" s="2"/>
      <c r="MJX492" s="2"/>
      <c r="MJY492" s="2"/>
      <c r="MJZ492" s="2"/>
      <c r="MKA492" s="2"/>
      <c r="MKB492" s="2"/>
      <c r="MKC492" s="2"/>
      <c r="MKD492" s="2"/>
      <c r="MKE492" s="2"/>
      <c r="MKF492" s="2"/>
      <c r="MKG492" s="2"/>
      <c r="MKH492" s="2"/>
      <c r="MKI492" s="2"/>
      <c r="MKJ492" s="2"/>
      <c r="MKK492" s="2"/>
      <c r="MKL492" s="2"/>
      <c r="MKM492" s="2"/>
      <c r="MKN492" s="2"/>
      <c r="MKO492" s="2"/>
      <c r="MKP492" s="2"/>
      <c r="MKQ492" s="2"/>
      <c r="MKR492" s="2"/>
      <c r="MKS492" s="2"/>
      <c r="MKT492" s="2"/>
      <c r="MKU492" s="2"/>
      <c r="MKV492" s="2"/>
      <c r="MKW492" s="2"/>
      <c r="MKX492" s="2"/>
      <c r="MKY492" s="2"/>
      <c r="MKZ492" s="2"/>
      <c r="MLA492" s="2"/>
      <c r="MLB492" s="2"/>
      <c r="MLC492" s="2"/>
      <c r="MLD492" s="2"/>
      <c r="MLE492" s="2"/>
      <c r="MLF492" s="2"/>
      <c r="MLG492" s="2"/>
      <c r="MLH492" s="2"/>
      <c r="MLI492" s="2"/>
      <c r="MLJ492" s="2"/>
      <c r="MLK492" s="2"/>
      <c r="MLL492" s="2"/>
      <c r="MLM492" s="2"/>
      <c r="MLN492" s="2"/>
      <c r="MLO492" s="2"/>
      <c r="MLP492" s="2"/>
      <c r="MLQ492" s="2"/>
      <c r="MLR492" s="2"/>
      <c r="MLS492" s="2"/>
      <c r="MLT492" s="2"/>
      <c r="MLU492" s="2"/>
      <c r="MLV492" s="2"/>
      <c r="MLW492" s="2"/>
      <c r="MLX492" s="2"/>
      <c r="MLY492" s="2"/>
      <c r="MLZ492" s="2"/>
      <c r="MMA492" s="2"/>
      <c r="MMB492" s="2"/>
      <c r="MMC492" s="2"/>
      <c r="MMD492" s="2"/>
      <c r="MME492" s="2"/>
      <c r="MMF492" s="2"/>
      <c r="MMG492" s="2"/>
      <c r="MMH492" s="2"/>
      <c r="MMI492" s="2"/>
      <c r="MMJ492" s="2"/>
      <c r="MMK492" s="2"/>
      <c r="MML492" s="2"/>
      <c r="MMM492" s="2"/>
      <c r="MMN492" s="2"/>
      <c r="MMO492" s="2"/>
      <c r="MMP492" s="2"/>
      <c r="MMQ492" s="2"/>
      <c r="MMR492" s="2"/>
      <c r="MMS492" s="2"/>
      <c r="MMT492" s="2"/>
      <c r="MMU492" s="2"/>
      <c r="MMV492" s="2"/>
      <c r="MMW492" s="2"/>
      <c r="MMX492" s="2"/>
      <c r="MMY492" s="2"/>
      <c r="MMZ492" s="2"/>
      <c r="MNA492" s="2"/>
      <c r="MNB492" s="2"/>
      <c r="MNC492" s="2"/>
      <c r="MND492" s="2"/>
      <c r="MNE492" s="2"/>
      <c r="MNF492" s="2"/>
      <c r="MNG492" s="2"/>
      <c r="MNH492" s="2"/>
      <c r="MNI492" s="2"/>
      <c r="MNJ492" s="2"/>
      <c r="MNK492" s="2"/>
      <c r="MNL492" s="2"/>
      <c r="MNM492" s="2"/>
      <c r="MNN492" s="2"/>
      <c r="MNO492" s="2"/>
      <c r="MNP492" s="2"/>
      <c r="MNQ492" s="2"/>
      <c r="MNR492" s="2"/>
      <c r="MNS492" s="2"/>
      <c r="MNT492" s="2"/>
      <c r="MNU492" s="2"/>
      <c r="MNV492" s="2"/>
      <c r="MNW492" s="2"/>
      <c r="MNX492" s="2"/>
      <c r="MNY492" s="2"/>
      <c r="MNZ492" s="2"/>
      <c r="MOA492" s="2"/>
      <c r="MOB492" s="2"/>
      <c r="MOC492" s="2"/>
      <c r="MOD492" s="2"/>
      <c r="MOE492" s="2"/>
      <c r="MOF492" s="2"/>
      <c r="MOG492" s="2"/>
      <c r="MOH492" s="2"/>
      <c r="MOI492" s="2"/>
      <c r="MOJ492" s="2"/>
      <c r="MOK492" s="2"/>
      <c r="MOL492" s="2"/>
      <c r="MOM492" s="2"/>
      <c r="MON492" s="2"/>
      <c r="MOO492" s="2"/>
      <c r="MOP492" s="2"/>
      <c r="MOQ492" s="2"/>
      <c r="MOR492" s="2"/>
      <c r="MOS492" s="2"/>
      <c r="MOT492" s="2"/>
      <c r="MOU492" s="2"/>
      <c r="MOV492" s="2"/>
      <c r="MOW492" s="2"/>
      <c r="MOX492" s="2"/>
      <c r="MOY492" s="2"/>
      <c r="MOZ492" s="2"/>
      <c r="MPA492" s="2"/>
      <c r="MPB492" s="2"/>
      <c r="MPC492" s="2"/>
      <c r="MPD492" s="2"/>
      <c r="MPE492" s="2"/>
      <c r="MPF492" s="2"/>
      <c r="MPG492" s="2"/>
      <c r="MPH492" s="2"/>
      <c r="MPI492" s="2"/>
      <c r="MPJ492" s="2"/>
      <c r="MPK492" s="2"/>
      <c r="MPL492" s="2"/>
      <c r="MPM492" s="2"/>
      <c r="MPN492" s="2"/>
      <c r="MPO492" s="2"/>
      <c r="MPP492" s="2"/>
      <c r="MPQ492" s="2"/>
      <c r="MPR492" s="2"/>
      <c r="MPS492" s="2"/>
      <c r="MPT492" s="2"/>
      <c r="MPU492" s="2"/>
      <c r="MPV492" s="2"/>
      <c r="MPW492" s="2"/>
      <c r="MPX492" s="2"/>
      <c r="MPY492" s="2"/>
      <c r="MPZ492" s="2"/>
      <c r="MQA492" s="2"/>
      <c r="MQB492" s="2"/>
      <c r="MQC492" s="2"/>
      <c r="MQD492" s="2"/>
      <c r="MQE492" s="2"/>
      <c r="MQF492" s="2"/>
      <c r="MQG492" s="2"/>
      <c r="MQH492" s="2"/>
      <c r="MQI492" s="2"/>
      <c r="MQJ492" s="2"/>
      <c r="MQK492" s="2"/>
      <c r="MQL492" s="2"/>
      <c r="MQM492" s="2"/>
      <c r="MQN492" s="2"/>
      <c r="MQO492" s="2"/>
      <c r="MQP492" s="2"/>
      <c r="MQQ492" s="2"/>
      <c r="MQR492" s="2"/>
      <c r="MQS492" s="2"/>
      <c r="MQT492" s="2"/>
      <c r="MQU492" s="2"/>
      <c r="MQV492" s="2"/>
      <c r="MQW492" s="2"/>
      <c r="MQX492" s="2"/>
      <c r="MQY492" s="2"/>
      <c r="MQZ492" s="2"/>
      <c r="MRA492" s="2"/>
      <c r="MRB492" s="2"/>
      <c r="MRC492" s="2"/>
      <c r="MRD492" s="2"/>
      <c r="MRE492" s="2"/>
      <c r="MRF492" s="2"/>
      <c r="MRG492" s="2"/>
      <c r="MRH492" s="2"/>
      <c r="MRI492" s="2"/>
      <c r="MRJ492" s="2"/>
      <c r="MRK492" s="2"/>
      <c r="MRL492" s="2"/>
      <c r="MRM492" s="2"/>
      <c r="MRN492" s="2"/>
      <c r="MRO492" s="2"/>
      <c r="MRP492" s="2"/>
      <c r="MRQ492" s="2"/>
      <c r="MRR492" s="2"/>
      <c r="MRS492" s="2"/>
      <c r="MRT492" s="2"/>
      <c r="MRU492" s="2"/>
      <c r="MRV492" s="2"/>
      <c r="MRW492" s="2"/>
      <c r="MRX492" s="2"/>
      <c r="MRY492" s="2"/>
      <c r="MRZ492" s="2"/>
      <c r="MSA492" s="2"/>
      <c r="MSB492" s="2"/>
      <c r="MSC492" s="2"/>
      <c r="MSD492" s="2"/>
      <c r="MSE492" s="2"/>
      <c r="MSF492" s="2"/>
      <c r="MSG492" s="2"/>
      <c r="MSH492" s="2"/>
      <c r="MSI492" s="2"/>
      <c r="MSJ492" s="2"/>
      <c r="MSK492" s="2"/>
      <c r="MSL492" s="2"/>
      <c r="MSM492" s="2"/>
      <c r="MSN492" s="2"/>
      <c r="MSO492" s="2"/>
      <c r="MSP492" s="2"/>
      <c r="MSQ492" s="2"/>
      <c r="MSR492" s="2"/>
      <c r="MSS492" s="2"/>
      <c r="MST492" s="2"/>
      <c r="MSU492" s="2"/>
      <c r="MSV492" s="2"/>
      <c r="MSW492" s="2"/>
      <c r="MSX492" s="2"/>
      <c r="MSY492" s="2"/>
      <c r="MSZ492" s="2"/>
      <c r="MTA492" s="2"/>
      <c r="MTB492" s="2"/>
      <c r="MTC492" s="2"/>
      <c r="MTD492" s="2"/>
      <c r="MTE492" s="2"/>
      <c r="MTF492" s="2"/>
      <c r="MTG492" s="2"/>
      <c r="MTH492" s="2"/>
      <c r="MTI492" s="2"/>
      <c r="MTJ492" s="2"/>
      <c r="MTK492" s="2"/>
      <c r="MTL492" s="2"/>
      <c r="MTM492" s="2"/>
      <c r="MTN492" s="2"/>
      <c r="MTO492" s="2"/>
      <c r="MTP492" s="2"/>
      <c r="MTQ492" s="2"/>
      <c r="MTR492" s="2"/>
      <c r="MTS492" s="2"/>
      <c r="MTT492" s="2"/>
      <c r="MTU492" s="2"/>
      <c r="MTV492" s="2"/>
      <c r="MTW492" s="2"/>
      <c r="MTX492" s="2"/>
      <c r="MTY492" s="2"/>
      <c r="MTZ492" s="2"/>
      <c r="MUA492" s="2"/>
      <c r="MUB492" s="2"/>
      <c r="MUC492" s="2"/>
      <c r="MUD492" s="2"/>
      <c r="MUE492" s="2"/>
      <c r="MUF492" s="2"/>
      <c r="MUG492" s="2"/>
      <c r="MUH492" s="2"/>
      <c r="MUI492" s="2"/>
      <c r="MUJ492" s="2"/>
      <c r="MUK492" s="2"/>
      <c r="MUL492" s="2"/>
      <c r="MUM492" s="2"/>
      <c r="MUN492" s="2"/>
      <c r="MUO492" s="2"/>
      <c r="MUP492" s="2"/>
      <c r="MUQ492" s="2"/>
      <c r="MUR492" s="2"/>
      <c r="MUS492" s="2"/>
      <c r="MUT492" s="2"/>
      <c r="MUU492" s="2"/>
      <c r="MUV492" s="2"/>
      <c r="MUW492" s="2"/>
      <c r="MUX492" s="2"/>
      <c r="MUY492" s="2"/>
      <c r="MUZ492" s="2"/>
      <c r="MVA492" s="2"/>
      <c r="MVB492" s="2"/>
      <c r="MVC492" s="2"/>
      <c r="MVD492" s="2"/>
      <c r="MVE492" s="2"/>
      <c r="MVF492" s="2"/>
      <c r="MVG492" s="2"/>
      <c r="MVH492" s="2"/>
      <c r="MVI492" s="2"/>
      <c r="MVJ492" s="2"/>
      <c r="MVK492" s="2"/>
      <c r="MVL492" s="2"/>
      <c r="MVM492" s="2"/>
      <c r="MVN492" s="2"/>
      <c r="MVO492" s="2"/>
      <c r="MVP492" s="2"/>
      <c r="MVQ492" s="2"/>
      <c r="MVR492" s="2"/>
      <c r="MVS492" s="2"/>
      <c r="MVT492" s="2"/>
      <c r="MVU492" s="2"/>
      <c r="MVV492" s="2"/>
      <c r="MVW492" s="2"/>
      <c r="MVX492" s="2"/>
      <c r="MVY492" s="2"/>
      <c r="MVZ492" s="2"/>
      <c r="MWA492" s="2"/>
      <c r="MWB492" s="2"/>
      <c r="MWC492" s="2"/>
      <c r="MWD492" s="2"/>
      <c r="MWE492" s="2"/>
      <c r="MWF492" s="2"/>
      <c r="MWG492" s="2"/>
      <c r="MWH492" s="2"/>
      <c r="MWI492" s="2"/>
      <c r="MWJ492" s="2"/>
      <c r="MWK492" s="2"/>
      <c r="MWL492" s="2"/>
      <c r="MWM492" s="2"/>
      <c r="MWN492" s="2"/>
      <c r="MWO492" s="2"/>
      <c r="MWP492" s="2"/>
      <c r="MWQ492" s="2"/>
      <c r="MWR492" s="2"/>
      <c r="MWS492" s="2"/>
      <c r="MWT492" s="2"/>
      <c r="MWU492" s="2"/>
      <c r="MWV492" s="2"/>
      <c r="MWW492" s="2"/>
      <c r="MWX492" s="2"/>
      <c r="MWY492" s="2"/>
      <c r="MWZ492" s="2"/>
      <c r="MXA492" s="2"/>
      <c r="MXB492" s="2"/>
      <c r="MXC492" s="2"/>
      <c r="MXD492" s="2"/>
      <c r="MXE492" s="2"/>
      <c r="MXF492" s="2"/>
      <c r="MXG492" s="2"/>
      <c r="MXH492" s="2"/>
      <c r="MXI492" s="2"/>
      <c r="MXJ492" s="2"/>
      <c r="MXK492" s="2"/>
      <c r="MXL492" s="2"/>
      <c r="MXM492" s="2"/>
      <c r="MXN492" s="2"/>
      <c r="MXO492" s="2"/>
      <c r="MXP492" s="2"/>
      <c r="MXQ492" s="2"/>
      <c r="MXR492" s="2"/>
      <c r="MXS492" s="2"/>
      <c r="MXT492" s="2"/>
      <c r="MXU492" s="2"/>
      <c r="MXV492" s="2"/>
      <c r="MXW492" s="2"/>
      <c r="MXX492" s="2"/>
      <c r="MXY492" s="2"/>
      <c r="MXZ492" s="2"/>
      <c r="MYA492" s="2"/>
      <c r="MYB492" s="2"/>
      <c r="MYC492" s="2"/>
      <c r="MYD492" s="2"/>
      <c r="MYE492" s="2"/>
      <c r="MYF492" s="2"/>
      <c r="MYG492" s="2"/>
      <c r="MYH492" s="2"/>
      <c r="MYI492" s="2"/>
      <c r="MYJ492" s="2"/>
      <c r="MYK492" s="2"/>
      <c r="MYL492" s="2"/>
      <c r="MYM492" s="2"/>
      <c r="MYN492" s="2"/>
      <c r="MYO492" s="2"/>
      <c r="MYP492" s="2"/>
      <c r="MYQ492" s="2"/>
      <c r="MYR492" s="2"/>
      <c r="MYS492" s="2"/>
      <c r="MYT492" s="2"/>
      <c r="MYU492" s="2"/>
      <c r="MYV492" s="2"/>
      <c r="MYW492" s="2"/>
      <c r="MYX492" s="2"/>
      <c r="MYY492" s="2"/>
      <c r="MYZ492" s="2"/>
      <c r="MZA492" s="2"/>
      <c r="MZB492" s="2"/>
      <c r="MZC492" s="2"/>
      <c r="MZD492" s="2"/>
      <c r="MZE492" s="2"/>
      <c r="MZF492" s="2"/>
      <c r="MZG492" s="2"/>
      <c r="MZH492" s="2"/>
      <c r="MZI492" s="2"/>
      <c r="MZJ492" s="2"/>
      <c r="MZK492" s="2"/>
      <c r="MZL492" s="2"/>
      <c r="MZM492" s="2"/>
      <c r="MZN492" s="2"/>
      <c r="MZO492" s="2"/>
      <c r="MZP492" s="2"/>
      <c r="MZQ492" s="2"/>
      <c r="MZR492" s="2"/>
      <c r="MZS492" s="2"/>
      <c r="MZT492" s="2"/>
      <c r="MZU492" s="2"/>
      <c r="MZV492" s="2"/>
      <c r="MZW492" s="2"/>
      <c r="MZX492" s="2"/>
      <c r="MZY492" s="2"/>
      <c r="MZZ492" s="2"/>
      <c r="NAA492" s="2"/>
      <c r="NAB492" s="2"/>
      <c r="NAC492" s="2"/>
      <c r="NAD492" s="2"/>
      <c r="NAE492" s="2"/>
      <c r="NAF492" s="2"/>
      <c r="NAG492" s="2"/>
      <c r="NAH492" s="2"/>
      <c r="NAI492" s="2"/>
      <c r="NAJ492" s="2"/>
      <c r="NAK492" s="2"/>
      <c r="NAL492" s="2"/>
      <c r="NAM492" s="2"/>
      <c r="NAN492" s="2"/>
      <c r="NAO492" s="2"/>
      <c r="NAP492" s="2"/>
      <c r="NAQ492" s="2"/>
      <c r="NAR492" s="2"/>
      <c r="NAS492" s="2"/>
      <c r="NAT492" s="2"/>
      <c r="NAU492" s="2"/>
      <c r="NAV492" s="2"/>
      <c r="NAW492" s="2"/>
      <c r="NAX492" s="2"/>
      <c r="NAY492" s="2"/>
      <c r="NAZ492" s="2"/>
      <c r="NBA492" s="2"/>
      <c r="NBB492" s="2"/>
      <c r="NBC492" s="2"/>
      <c r="NBD492" s="2"/>
      <c r="NBE492" s="2"/>
      <c r="NBF492" s="2"/>
      <c r="NBG492" s="2"/>
      <c r="NBH492" s="2"/>
      <c r="NBI492" s="2"/>
      <c r="NBJ492" s="2"/>
      <c r="NBK492" s="2"/>
      <c r="NBL492" s="2"/>
      <c r="NBM492" s="2"/>
      <c r="NBN492" s="2"/>
      <c r="NBO492" s="2"/>
      <c r="NBP492" s="2"/>
      <c r="NBQ492" s="2"/>
      <c r="NBR492" s="2"/>
      <c r="NBS492" s="2"/>
      <c r="NBT492" s="2"/>
      <c r="NBU492" s="2"/>
      <c r="NBV492" s="2"/>
      <c r="NBW492" s="2"/>
      <c r="NBX492" s="2"/>
      <c r="NBY492" s="2"/>
      <c r="NBZ492" s="2"/>
      <c r="NCA492" s="2"/>
      <c r="NCB492" s="2"/>
      <c r="NCC492" s="2"/>
      <c r="NCD492" s="2"/>
      <c r="NCE492" s="2"/>
      <c r="NCF492" s="2"/>
      <c r="NCG492" s="2"/>
      <c r="NCH492" s="2"/>
      <c r="NCI492" s="2"/>
      <c r="NCJ492" s="2"/>
      <c r="NCK492" s="2"/>
      <c r="NCL492" s="2"/>
      <c r="NCM492" s="2"/>
      <c r="NCN492" s="2"/>
      <c r="NCO492" s="2"/>
      <c r="NCP492" s="2"/>
      <c r="NCQ492" s="2"/>
      <c r="NCR492" s="2"/>
      <c r="NCS492" s="2"/>
      <c r="NCT492" s="2"/>
      <c r="NCU492" s="2"/>
      <c r="NCV492" s="2"/>
      <c r="NCW492" s="2"/>
      <c r="NCX492" s="2"/>
      <c r="NCY492" s="2"/>
      <c r="NCZ492" s="2"/>
      <c r="NDA492" s="2"/>
      <c r="NDB492" s="2"/>
      <c r="NDC492" s="2"/>
      <c r="NDD492" s="2"/>
      <c r="NDE492" s="2"/>
      <c r="NDF492" s="2"/>
      <c r="NDG492" s="2"/>
      <c r="NDH492" s="2"/>
      <c r="NDI492" s="2"/>
      <c r="NDJ492" s="2"/>
      <c r="NDK492" s="2"/>
      <c r="NDL492" s="2"/>
      <c r="NDM492" s="2"/>
      <c r="NDN492" s="2"/>
      <c r="NDO492" s="2"/>
      <c r="NDP492" s="2"/>
      <c r="NDQ492" s="2"/>
      <c r="NDR492" s="2"/>
      <c r="NDS492" s="2"/>
      <c r="NDT492" s="2"/>
      <c r="NDU492" s="2"/>
      <c r="NDV492" s="2"/>
      <c r="NDW492" s="2"/>
      <c r="NDX492" s="2"/>
      <c r="NDY492" s="2"/>
      <c r="NDZ492" s="2"/>
      <c r="NEA492" s="2"/>
      <c r="NEB492" s="2"/>
      <c r="NEC492" s="2"/>
      <c r="NED492" s="2"/>
      <c r="NEE492" s="2"/>
      <c r="NEF492" s="2"/>
      <c r="NEG492" s="2"/>
      <c r="NEH492" s="2"/>
      <c r="NEI492" s="2"/>
      <c r="NEJ492" s="2"/>
      <c r="NEK492" s="2"/>
      <c r="NEL492" s="2"/>
      <c r="NEM492" s="2"/>
      <c r="NEN492" s="2"/>
      <c r="NEO492" s="2"/>
      <c r="NEP492" s="2"/>
      <c r="NEQ492" s="2"/>
      <c r="NER492" s="2"/>
      <c r="NES492" s="2"/>
      <c r="NET492" s="2"/>
      <c r="NEU492" s="2"/>
      <c r="NEV492" s="2"/>
      <c r="NEW492" s="2"/>
      <c r="NEX492" s="2"/>
      <c r="NEY492" s="2"/>
      <c r="NEZ492" s="2"/>
      <c r="NFA492" s="2"/>
      <c r="NFB492" s="2"/>
      <c r="NFC492" s="2"/>
      <c r="NFD492" s="2"/>
      <c r="NFE492" s="2"/>
      <c r="NFF492" s="2"/>
      <c r="NFG492" s="2"/>
      <c r="NFH492" s="2"/>
      <c r="NFI492" s="2"/>
      <c r="NFJ492" s="2"/>
      <c r="NFK492" s="2"/>
      <c r="NFL492" s="2"/>
      <c r="NFM492" s="2"/>
      <c r="NFN492" s="2"/>
      <c r="NFO492" s="2"/>
      <c r="NFP492" s="2"/>
      <c r="NFQ492" s="2"/>
      <c r="NFR492" s="2"/>
      <c r="NFS492" s="2"/>
      <c r="NFT492" s="2"/>
      <c r="NFU492" s="2"/>
      <c r="NFV492" s="2"/>
      <c r="NFW492" s="2"/>
      <c r="NFX492" s="2"/>
      <c r="NFY492" s="2"/>
      <c r="NFZ492" s="2"/>
      <c r="NGA492" s="2"/>
      <c r="NGB492" s="2"/>
      <c r="NGC492" s="2"/>
      <c r="NGD492" s="2"/>
      <c r="NGE492" s="2"/>
      <c r="NGF492" s="2"/>
      <c r="NGG492" s="2"/>
      <c r="NGH492" s="2"/>
      <c r="NGI492" s="2"/>
      <c r="NGJ492" s="2"/>
      <c r="NGK492" s="2"/>
      <c r="NGL492" s="2"/>
      <c r="NGM492" s="2"/>
      <c r="NGN492" s="2"/>
      <c r="NGO492" s="2"/>
      <c r="NGP492" s="2"/>
      <c r="NGQ492" s="2"/>
      <c r="NGR492" s="2"/>
      <c r="NGS492" s="2"/>
      <c r="NGT492" s="2"/>
      <c r="NGU492" s="2"/>
      <c r="NGV492" s="2"/>
      <c r="NGW492" s="2"/>
      <c r="NGX492" s="2"/>
      <c r="NGY492" s="2"/>
      <c r="NGZ492" s="2"/>
      <c r="NHA492" s="2"/>
      <c r="NHB492" s="2"/>
      <c r="NHC492" s="2"/>
      <c r="NHD492" s="2"/>
      <c r="NHE492" s="2"/>
      <c r="NHF492" s="2"/>
      <c r="NHG492" s="2"/>
      <c r="NHH492" s="2"/>
      <c r="NHI492" s="2"/>
      <c r="NHJ492" s="2"/>
      <c r="NHK492" s="2"/>
      <c r="NHL492" s="2"/>
      <c r="NHM492" s="2"/>
      <c r="NHN492" s="2"/>
      <c r="NHO492" s="2"/>
      <c r="NHP492" s="2"/>
      <c r="NHQ492" s="2"/>
      <c r="NHR492" s="2"/>
      <c r="NHS492" s="2"/>
      <c r="NHT492" s="2"/>
      <c r="NHU492" s="2"/>
      <c r="NHV492" s="2"/>
      <c r="NHW492" s="2"/>
      <c r="NHX492" s="2"/>
      <c r="NHY492" s="2"/>
      <c r="NHZ492" s="2"/>
      <c r="NIA492" s="2"/>
      <c r="NIB492" s="2"/>
      <c r="NIC492" s="2"/>
      <c r="NID492" s="2"/>
      <c r="NIE492" s="2"/>
      <c r="NIF492" s="2"/>
      <c r="NIG492" s="2"/>
      <c r="NIH492" s="2"/>
      <c r="NII492" s="2"/>
      <c r="NIJ492" s="2"/>
      <c r="NIK492" s="2"/>
      <c r="NIL492" s="2"/>
      <c r="NIM492" s="2"/>
      <c r="NIN492" s="2"/>
      <c r="NIO492" s="2"/>
      <c r="NIP492" s="2"/>
      <c r="NIQ492" s="2"/>
      <c r="NIR492" s="2"/>
      <c r="NIS492" s="2"/>
      <c r="NIT492" s="2"/>
      <c r="NIU492" s="2"/>
      <c r="NIV492" s="2"/>
      <c r="NIW492" s="2"/>
      <c r="NIX492" s="2"/>
      <c r="NIY492" s="2"/>
      <c r="NIZ492" s="2"/>
      <c r="NJA492" s="2"/>
      <c r="NJB492" s="2"/>
      <c r="NJC492" s="2"/>
      <c r="NJD492" s="2"/>
      <c r="NJE492" s="2"/>
      <c r="NJF492" s="2"/>
      <c r="NJG492" s="2"/>
      <c r="NJH492" s="2"/>
      <c r="NJI492" s="2"/>
      <c r="NJJ492" s="2"/>
      <c r="NJK492" s="2"/>
      <c r="NJL492" s="2"/>
      <c r="NJM492" s="2"/>
      <c r="NJN492" s="2"/>
      <c r="NJO492" s="2"/>
      <c r="NJP492" s="2"/>
      <c r="NJQ492" s="2"/>
      <c r="NJR492" s="2"/>
      <c r="NJS492" s="2"/>
      <c r="NJT492" s="2"/>
      <c r="NJU492" s="2"/>
      <c r="NJV492" s="2"/>
      <c r="NJW492" s="2"/>
      <c r="NJX492" s="2"/>
      <c r="NJY492" s="2"/>
      <c r="NJZ492" s="2"/>
      <c r="NKA492" s="2"/>
      <c r="NKB492" s="2"/>
      <c r="NKC492" s="2"/>
      <c r="NKD492" s="2"/>
      <c r="NKE492" s="2"/>
      <c r="NKF492" s="2"/>
      <c r="NKG492" s="2"/>
      <c r="NKH492" s="2"/>
      <c r="NKI492" s="2"/>
      <c r="NKJ492" s="2"/>
      <c r="NKK492" s="2"/>
      <c r="NKL492" s="2"/>
      <c r="NKM492" s="2"/>
      <c r="NKN492" s="2"/>
      <c r="NKO492" s="2"/>
      <c r="NKP492" s="2"/>
      <c r="NKQ492" s="2"/>
      <c r="NKR492" s="2"/>
      <c r="NKS492" s="2"/>
      <c r="NKT492" s="2"/>
      <c r="NKU492" s="2"/>
      <c r="NKV492" s="2"/>
      <c r="NKW492" s="2"/>
      <c r="NKX492" s="2"/>
      <c r="NKY492" s="2"/>
      <c r="NKZ492" s="2"/>
      <c r="NLA492" s="2"/>
      <c r="NLB492" s="2"/>
      <c r="NLC492" s="2"/>
      <c r="NLD492" s="2"/>
      <c r="NLE492" s="2"/>
      <c r="NLF492" s="2"/>
      <c r="NLG492" s="2"/>
      <c r="NLH492" s="2"/>
      <c r="NLI492" s="2"/>
      <c r="NLJ492" s="2"/>
      <c r="NLK492" s="2"/>
      <c r="NLL492" s="2"/>
      <c r="NLM492" s="2"/>
      <c r="NLN492" s="2"/>
      <c r="NLO492" s="2"/>
      <c r="NLP492" s="2"/>
      <c r="NLQ492" s="2"/>
      <c r="NLR492" s="2"/>
      <c r="NLS492" s="2"/>
      <c r="NLT492" s="2"/>
      <c r="NLU492" s="2"/>
      <c r="NLV492" s="2"/>
      <c r="NLW492" s="2"/>
      <c r="NLX492" s="2"/>
      <c r="NLY492" s="2"/>
      <c r="NLZ492" s="2"/>
      <c r="NMA492" s="2"/>
      <c r="NMB492" s="2"/>
      <c r="NMC492" s="2"/>
      <c r="NMD492" s="2"/>
      <c r="NME492" s="2"/>
      <c r="NMF492" s="2"/>
      <c r="NMG492" s="2"/>
      <c r="NMH492" s="2"/>
      <c r="NMI492" s="2"/>
      <c r="NMJ492" s="2"/>
      <c r="NMK492" s="2"/>
      <c r="NML492" s="2"/>
      <c r="NMM492" s="2"/>
      <c r="NMN492" s="2"/>
      <c r="NMO492" s="2"/>
      <c r="NMP492" s="2"/>
      <c r="NMQ492" s="2"/>
      <c r="NMR492" s="2"/>
      <c r="NMS492" s="2"/>
      <c r="NMT492" s="2"/>
      <c r="NMU492" s="2"/>
      <c r="NMV492" s="2"/>
      <c r="NMW492" s="2"/>
      <c r="NMX492" s="2"/>
      <c r="NMY492" s="2"/>
      <c r="NMZ492" s="2"/>
      <c r="NNA492" s="2"/>
      <c r="NNB492" s="2"/>
      <c r="NNC492" s="2"/>
      <c r="NND492" s="2"/>
      <c r="NNE492" s="2"/>
      <c r="NNF492" s="2"/>
      <c r="NNG492" s="2"/>
      <c r="NNH492" s="2"/>
      <c r="NNI492" s="2"/>
      <c r="NNJ492" s="2"/>
      <c r="NNK492" s="2"/>
      <c r="NNL492" s="2"/>
      <c r="NNM492" s="2"/>
      <c r="NNN492" s="2"/>
      <c r="NNO492" s="2"/>
      <c r="NNP492" s="2"/>
      <c r="NNQ492" s="2"/>
      <c r="NNR492" s="2"/>
      <c r="NNS492" s="2"/>
      <c r="NNT492" s="2"/>
      <c r="NNU492" s="2"/>
      <c r="NNV492" s="2"/>
      <c r="NNW492" s="2"/>
      <c r="NNX492" s="2"/>
      <c r="NNY492" s="2"/>
      <c r="NNZ492" s="2"/>
      <c r="NOA492" s="2"/>
      <c r="NOB492" s="2"/>
      <c r="NOC492" s="2"/>
      <c r="NOD492" s="2"/>
      <c r="NOE492" s="2"/>
      <c r="NOF492" s="2"/>
      <c r="NOG492" s="2"/>
      <c r="NOH492" s="2"/>
      <c r="NOI492" s="2"/>
      <c r="NOJ492" s="2"/>
      <c r="NOK492" s="2"/>
      <c r="NOL492" s="2"/>
      <c r="NOM492" s="2"/>
      <c r="NON492" s="2"/>
      <c r="NOO492" s="2"/>
      <c r="NOP492" s="2"/>
      <c r="NOQ492" s="2"/>
      <c r="NOR492" s="2"/>
      <c r="NOS492" s="2"/>
      <c r="NOT492" s="2"/>
      <c r="NOU492" s="2"/>
      <c r="NOV492" s="2"/>
      <c r="NOW492" s="2"/>
      <c r="NOX492" s="2"/>
      <c r="NOY492" s="2"/>
      <c r="NOZ492" s="2"/>
      <c r="NPA492" s="2"/>
      <c r="NPB492" s="2"/>
      <c r="NPC492" s="2"/>
      <c r="NPD492" s="2"/>
      <c r="NPE492" s="2"/>
      <c r="NPF492" s="2"/>
      <c r="NPG492" s="2"/>
      <c r="NPH492" s="2"/>
      <c r="NPI492" s="2"/>
      <c r="NPJ492" s="2"/>
      <c r="NPK492" s="2"/>
      <c r="NPL492" s="2"/>
      <c r="NPM492" s="2"/>
      <c r="NPN492" s="2"/>
      <c r="NPO492" s="2"/>
      <c r="NPP492" s="2"/>
      <c r="NPQ492" s="2"/>
      <c r="NPR492" s="2"/>
      <c r="NPS492" s="2"/>
      <c r="NPT492" s="2"/>
      <c r="NPU492" s="2"/>
      <c r="NPV492" s="2"/>
      <c r="NPW492" s="2"/>
      <c r="NPX492" s="2"/>
      <c r="NPY492" s="2"/>
      <c r="NPZ492" s="2"/>
      <c r="NQA492" s="2"/>
      <c r="NQB492" s="2"/>
      <c r="NQC492" s="2"/>
      <c r="NQD492" s="2"/>
      <c r="NQE492" s="2"/>
      <c r="NQF492" s="2"/>
      <c r="NQG492" s="2"/>
      <c r="NQH492" s="2"/>
      <c r="NQI492" s="2"/>
      <c r="NQJ492" s="2"/>
      <c r="NQK492" s="2"/>
      <c r="NQL492" s="2"/>
      <c r="NQM492" s="2"/>
      <c r="NQN492" s="2"/>
      <c r="NQO492" s="2"/>
      <c r="NQP492" s="2"/>
      <c r="NQQ492" s="2"/>
      <c r="NQR492" s="2"/>
      <c r="NQS492" s="2"/>
      <c r="NQT492" s="2"/>
      <c r="NQU492" s="2"/>
      <c r="NQV492" s="2"/>
      <c r="NQW492" s="2"/>
      <c r="NQX492" s="2"/>
      <c r="NQY492" s="2"/>
      <c r="NQZ492" s="2"/>
      <c r="NRA492" s="2"/>
      <c r="NRB492" s="2"/>
      <c r="NRC492" s="2"/>
      <c r="NRD492" s="2"/>
      <c r="NRE492" s="2"/>
      <c r="NRF492" s="2"/>
      <c r="NRG492" s="2"/>
      <c r="NRH492" s="2"/>
      <c r="NRI492" s="2"/>
      <c r="NRJ492" s="2"/>
      <c r="NRK492" s="2"/>
      <c r="NRL492" s="2"/>
      <c r="NRM492" s="2"/>
      <c r="NRN492" s="2"/>
      <c r="NRO492" s="2"/>
      <c r="NRP492" s="2"/>
      <c r="NRQ492" s="2"/>
      <c r="NRR492" s="2"/>
      <c r="NRS492" s="2"/>
      <c r="NRT492" s="2"/>
      <c r="NRU492" s="2"/>
      <c r="NRV492" s="2"/>
      <c r="NRW492" s="2"/>
      <c r="NRX492" s="2"/>
      <c r="NRY492" s="2"/>
      <c r="NRZ492" s="2"/>
      <c r="NSA492" s="2"/>
      <c r="NSB492" s="2"/>
      <c r="NSC492" s="2"/>
      <c r="NSD492" s="2"/>
      <c r="NSE492" s="2"/>
      <c r="NSF492" s="2"/>
      <c r="NSG492" s="2"/>
      <c r="NSH492" s="2"/>
      <c r="NSI492" s="2"/>
      <c r="NSJ492" s="2"/>
      <c r="NSK492" s="2"/>
      <c r="NSL492" s="2"/>
      <c r="NSM492" s="2"/>
      <c r="NSN492" s="2"/>
      <c r="NSO492" s="2"/>
      <c r="NSP492" s="2"/>
      <c r="NSQ492" s="2"/>
      <c r="NSR492" s="2"/>
      <c r="NSS492" s="2"/>
      <c r="NST492" s="2"/>
      <c r="NSU492" s="2"/>
      <c r="NSV492" s="2"/>
      <c r="NSW492" s="2"/>
      <c r="NSX492" s="2"/>
      <c r="NSY492" s="2"/>
      <c r="NSZ492" s="2"/>
      <c r="NTA492" s="2"/>
      <c r="NTB492" s="2"/>
      <c r="NTC492" s="2"/>
      <c r="NTD492" s="2"/>
      <c r="NTE492" s="2"/>
      <c r="NTF492" s="2"/>
      <c r="NTG492" s="2"/>
      <c r="NTH492" s="2"/>
      <c r="NTI492" s="2"/>
      <c r="NTJ492" s="2"/>
      <c r="NTK492" s="2"/>
      <c r="NTL492" s="2"/>
      <c r="NTM492" s="2"/>
      <c r="NTN492" s="2"/>
      <c r="NTO492" s="2"/>
      <c r="NTP492" s="2"/>
      <c r="NTQ492" s="2"/>
      <c r="NTR492" s="2"/>
      <c r="NTS492" s="2"/>
      <c r="NTT492" s="2"/>
      <c r="NTU492" s="2"/>
      <c r="NTV492" s="2"/>
      <c r="NTW492" s="2"/>
      <c r="NTX492" s="2"/>
      <c r="NTY492" s="2"/>
      <c r="NTZ492" s="2"/>
      <c r="NUA492" s="2"/>
      <c r="NUB492" s="2"/>
      <c r="NUC492" s="2"/>
      <c r="NUD492" s="2"/>
      <c r="NUE492" s="2"/>
      <c r="NUF492" s="2"/>
      <c r="NUG492" s="2"/>
      <c r="NUH492" s="2"/>
      <c r="NUI492" s="2"/>
      <c r="NUJ492" s="2"/>
      <c r="NUK492" s="2"/>
      <c r="NUL492" s="2"/>
      <c r="NUM492" s="2"/>
      <c r="NUN492" s="2"/>
      <c r="NUO492" s="2"/>
      <c r="NUP492" s="2"/>
      <c r="NUQ492" s="2"/>
      <c r="NUR492" s="2"/>
      <c r="NUS492" s="2"/>
      <c r="NUT492" s="2"/>
      <c r="NUU492" s="2"/>
      <c r="NUV492" s="2"/>
      <c r="NUW492" s="2"/>
      <c r="NUX492" s="2"/>
      <c r="NUY492" s="2"/>
      <c r="NUZ492" s="2"/>
      <c r="NVA492" s="2"/>
      <c r="NVB492" s="2"/>
      <c r="NVC492" s="2"/>
      <c r="NVD492" s="2"/>
      <c r="NVE492" s="2"/>
      <c r="NVF492" s="2"/>
      <c r="NVG492" s="2"/>
      <c r="NVH492" s="2"/>
      <c r="NVI492" s="2"/>
      <c r="NVJ492" s="2"/>
      <c r="NVK492" s="2"/>
      <c r="NVL492" s="2"/>
      <c r="NVM492" s="2"/>
      <c r="NVN492" s="2"/>
      <c r="NVO492" s="2"/>
      <c r="NVP492" s="2"/>
      <c r="NVQ492" s="2"/>
      <c r="NVR492" s="2"/>
      <c r="NVS492" s="2"/>
      <c r="NVT492" s="2"/>
      <c r="NVU492" s="2"/>
      <c r="NVV492" s="2"/>
      <c r="NVW492" s="2"/>
      <c r="NVX492" s="2"/>
      <c r="NVY492" s="2"/>
      <c r="NVZ492" s="2"/>
      <c r="NWA492" s="2"/>
      <c r="NWB492" s="2"/>
      <c r="NWC492" s="2"/>
      <c r="NWD492" s="2"/>
      <c r="NWE492" s="2"/>
      <c r="NWF492" s="2"/>
      <c r="NWG492" s="2"/>
      <c r="NWH492" s="2"/>
      <c r="NWI492" s="2"/>
      <c r="NWJ492" s="2"/>
      <c r="NWK492" s="2"/>
      <c r="NWL492" s="2"/>
      <c r="NWM492" s="2"/>
      <c r="NWN492" s="2"/>
      <c r="NWO492" s="2"/>
      <c r="NWP492" s="2"/>
      <c r="NWQ492" s="2"/>
      <c r="NWR492" s="2"/>
      <c r="NWS492" s="2"/>
      <c r="NWT492" s="2"/>
      <c r="NWU492" s="2"/>
      <c r="NWV492" s="2"/>
      <c r="NWW492" s="2"/>
      <c r="NWX492" s="2"/>
      <c r="NWY492" s="2"/>
      <c r="NWZ492" s="2"/>
      <c r="NXA492" s="2"/>
      <c r="NXB492" s="2"/>
      <c r="NXC492" s="2"/>
      <c r="NXD492" s="2"/>
      <c r="NXE492" s="2"/>
      <c r="NXF492" s="2"/>
      <c r="NXG492" s="2"/>
      <c r="NXH492" s="2"/>
      <c r="NXI492" s="2"/>
      <c r="NXJ492" s="2"/>
      <c r="NXK492" s="2"/>
      <c r="NXL492" s="2"/>
      <c r="NXM492" s="2"/>
      <c r="NXN492" s="2"/>
      <c r="NXO492" s="2"/>
      <c r="NXP492" s="2"/>
      <c r="NXQ492" s="2"/>
      <c r="NXR492" s="2"/>
      <c r="NXS492" s="2"/>
      <c r="NXT492" s="2"/>
      <c r="NXU492" s="2"/>
      <c r="NXV492" s="2"/>
      <c r="NXW492" s="2"/>
      <c r="NXX492" s="2"/>
      <c r="NXY492" s="2"/>
      <c r="NXZ492" s="2"/>
      <c r="NYA492" s="2"/>
      <c r="NYB492" s="2"/>
      <c r="NYC492" s="2"/>
      <c r="NYD492" s="2"/>
      <c r="NYE492" s="2"/>
      <c r="NYF492" s="2"/>
      <c r="NYG492" s="2"/>
      <c r="NYH492" s="2"/>
      <c r="NYI492" s="2"/>
      <c r="NYJ492" s="2"/>
      <c r="NYK492" s="2"/>
      <c r="NYL492" s="2"/>
      <c r="NYM492" s="2"/>
      <c r="NYN492" s="2"/>
      <c r="NYO492" s="2"/>
      <c r="NYP492" s="2"/>
      <c r="NYQ492" s="2"/>
      <c r="NYR492" s="2"/>
      <c r="NYS492" s="2"/>
      <c r="NYT492" s="2"/>
      <c r="NYU492" s="2"/>
      <c r="NYV492" s="2"/>
      <c r="NYW492" s="2"/>
      <c r="NYX492" s="2"/>
      <c r="NYY492" s="2"/>
      <c r="NYZ492" s="2"/>
      <c r="NZA492" s="2"/>
      <c r="NZB492" s="2"/>
      <c r="NZC492" s="2"/>
      <c r="NZD492" s="2"/>
      <c r="NZE492" s="2"/>
      <c r="NZF492" s="2"/>
      <c r="NZG492" s="2"/>
      <c r="NZH492" s="2"/>
      <c r="NZI492" s="2"/>
      <c r="NZJ492" s="2"/>
      <c r="NZK492" s="2"/>
      <c r="NZL492" s="2"/>
      <c r="NZM492" s="2"/>
      <c r="NZN492" s="2"/>
      <c r="NZO492" s="2"/>
      <c r="NZP492" s="2"/>
      <c r="NZQ492" s="2"/>
      <c r="NZR492" s="2"/>
      <c r="NZS492" s="2"/>
      <c r="NZT492" s="2"/>
      <c r="NZU492" s="2"/>
      <c r="NZV492" s="2"/>
      <c r="NZW492" s="2"/>
      <c r="NZX492" s="2"/>
      <c r="NZY492" s="2"/>
      <c r="NZZ492" s="2"/>
      <c r="OAA492" s="2"/>
      <c r="OAB492" s="2"/>
      <c r="OAC492" s="2"/>
      <c r="OAD492" s="2"/>
      <c r="OAE492" s="2"/>
      <c r="OAF492" s="2"/>
      <c r="OAG492" s="2"/>
      <c r="OAH492" s="2"/>
      <c r="OAI492" s="2"/>
      <c r="OAJ492" s="2"/>
      <c r="OAK492" s="2"/>
      <c r="OAL492" s="2"/>
      <c r="OAM492" s="2"/>
      <c r="OAN492" s="2"/>
      <c r="OAO492" s="2"/>
      <c r="OAP492" s="2"/>
      <c r="OAQ492" s="2"/>
      <c r="OAR492" s="2"/>
      <c r="OAS492" s="2"/>
      <c r="OAT492" s="2"/>
      <c r="OAU492" s="2"/>
      <c r="OAV492" s="2"/>
      <c r="OAW492" s="2"/>
      <c r="OAX492" s="2"/>
      <c r="OAY492" s="2"/>
      <c r="OAZ492" s="2"/>
      <c r="OBA492" s="2"/>
      <c r="OBB492" s="2"/>
      <c r="OBC492" s="2"/>
      <c r="OBD492" s="2"/>
      <c r="OBE492" s="2"/>
      <c r="OBF492" s="2"/>
      <c r="OBG492" s="2"/>
      <c r="OBH492" s="2"/>
      <c r="OBI492" s="2"/>
      <c r="OBJ492" s="2"/>
      <c r="OBK492" s="2"/>
      <c r="OBL492" s="2"/>
      <c r="OBM492" s="2"/>
      <c r="OBN492" s="2"/>
      <c r="OBO492" s="2"/>
      <c r="OBP492" s="2"/>
      <c r="OBQ492" s="2"/>
      <c r="OBR492" s="2"/>
      <c r="OBS492" s="2"/>
      <c r="OBT492" s="2"/>
      <c r="OBU492" s="2"/>
      <c r="OBV492" s="2"/>
      <c r="OBW492" s="2"/>
      <c r="OBX492" s="2"/>
      <c r="OBY492" s="2"/>
      <c r="OBZ492" s="2"/>
      <c r="OCA492" s="2"/>
      <c r="OCB492" s="2"/>
      <c r="OCC492" s="2"/>
      <c r="OCD492" s="2"/>
      <c r="OCE492" s="2"/>
      <c r="OCF492" s="2"/>
      <c r="OCG492" s="2"/>
      <c r="OCH492" s="2"/>
      <c r="OCI492" s="2"/>
      <c r="OCJ492" s="2"/>
      <c r="OCK492" s="2"/>
      <c r="OCL492" s="2"/>
      <c r="OCM492" s="2"/>
      <c r="OCN492" s="2"/>
      <c r="OCO492" s="2"/>
      <c r="OCP492" s="2"/>
      <c r="OCQ492" s="2"/>
      <c r="OCR492" s="2"/>
      <c r="OCS492" s="2"/>
      <c r="OCT492" s="2"/>
      <c r="OCU492" s="2"/>
      <c r="OCV492" s="2"/>
      <c r="OCW492" s="2"/>
      <c r="OCX492" s="2"/>
      <c r="OCY492" s="2"/>
      <c r="OCZ492" s="2"/>
      <c r="ODA492" s="2"/>
      <c r="ODB492" s="2"/>
      <c r="ODC492" s="2"/>
      <c r="ODD492" s="2"/>
      <c r="ODE492" s="2"/>
      <c r="ODF492" s="2"/>
      <c r="ODG492" s="2"/>
      <c r="ODH492" s="2"/>
      <c r="ODI492" s="2"/>
      <c r="ODJ492" s="2"/>
      <c r="ODK492" s="2"/>
      <c r="ODL492" s="2"/>
      <c r="ODM492" s="2"/>
      <c r="ODN492" s="2"/>
      <c r="ODO492" s="2"/>
      <c r="ODP492" s="2"/>
      <c r="ODQ492" s="2"/>
      <c r="ODR492" s="2"/>
      <c r="ODS492" s="2"/>
      <c r="ODT492" s="2"/>
      <c r="ODU492" s="2"/>
      <c r="ODV492" s="2"/>
      <c r="ODW492" s="2"/>
      <c r="ODX492" s="2"/>
      <c r="ODY492" s="2"/>
      <c r="ODZ492" s="2"/>
      <c r="OEA492" s="2"/>
      <c r="OEB492" s="2"/>
      <c r="OEC492" s="2"/>
      <c r="OED492" s="2"/>
      <c r="OEE492" s="2"/>
      <c r="OEF492" s="2"/>
      <c r="OEG492" s="2"/>
      <c r="OEH492" s="2"/>
      <c r="OEI492" s="2"/>
      <c r="OEJ492" s="2"/>
      <c r="OEK492" s="2"/>
      <c r="OEL492" s="2"/>
      <c r="OEM492" s="2"/>
      <c r="OEN492" s="2"/>
      <c r="OEO492" s="2"/>
      <c r="OEP492" s="2"/>
      <c r="OEQ492" s="2"/>
      <c r="OER492" s="2"/>
      <c r="OES492" s="2"/>
      <c r="OET492" s="2"/>
      <c r="OEU492" s="2"/>
      <c r="OEV492" s="2"/>
      <c r="OEW492" s="2"/>
      <c r="OEX492" s="2"/>
      <c r="OEY492" s="2"/>
      <c r="OEZ492" s="2"/>
      <c r="OFA492" s="2"/>
      <c r="OFB492" s="2"/>
      <c r="OFC492" s="2"/>
      <c r="OFD492" s="2"/>
      <c r="OFE492" s="2"/>
      <c r="OFF492" s="2"/>
      <c r="OFG492" s="2"/>
      <c r="OFH492" s="2"/>
      <c r="OFI492" s="2"/>
      <c r="OFJ492" s="2"/>
      <c r="OFK492" s="2"/>
      <c r="OFL492" s="2"/>
      <c r="OFM492" s="2"/>
      <c r="OFN492" s="2"/>
      <c r="OFO492" s="2"/>
      <c r="OFP492" s="2"/>
      <c r="OFQ492" s="2"/>
      <c r="OFR492" s="2"/>
      <c r="OFS492" s="2"/>
      <c r="OFT492" s="2"/>
      <c r="OFU492" s="2"/>
      <c r="OFV492" s="2"/>
      <c r="OFW492" s="2"/>
      <c r="OFX492" s="2"/>
      <c r="OFY492" s="2"/>
      <c r="OFZ492" s="2"/>
      <c r="OGA492" s="2"/>
      <c r="OGB492" s="2"/>
      <c r="OGC492" s="2"/>
      <c r="OGD492" s="2"/>
      <c r="OGE492" s="2"/>
      <c r="OGF492" s="2"/>
      <c r="OGG492" s="2"/>
      <c r="OGH492" s="2"/>
      <c r="OGI492" s="2"/>
      <c r="OGJ492" s="2"/>
      <c r="OGK492" s="2"/>
      <c r="OGL492" s="2"/>
      <c r="OGM492" s="2"/>
      <c r="OGN492" s="2"/>
      <c r="OGO492" s="2"/>
      <c r="OGP492" s="2"/>
      <c r="OGQ492" s="2"/>
      <c r="OGR492" s="2"/>
      <c r="OGS492" s="2"/>
      <c r="OGT492" s="2"/>
      <c r="OGU492" s="2"/>
      <c r="OGV492" s="2"/>
      <c r="OGW492" s="2"/>
      <c r="OGX492" s="2"/>
      <c r="OGY492" s="2"/>
      <c r="OGZ492" s="2"/>
      <c r="OHA492" s="2"/>
      <c r="OHB492" s="2"/>
      <c r="OHC492" s="2"/>
      <c r="OHD492" s="2"/>
      <c r="OHE492" s="2"/>
      <c r="OHF492" s="2"/>
      <c r="OHG492" s="2"/>
      <c r="OHH492" s="2"/>
      <c r="OHI492" s="2"/>
      <c r="OHJ492" s="2"/>
      <c r="OHK492" s="2"/>
      <c r="OHL492" s="2"/>
      <c r="OHM492" s="2"/>
      <c r="OHN492" s="2"/>
      <c r="OHO492" s="2"/>
      <c r="OHP492" s="2"/>
      <c r="OHQ492" s="2"/>
      <c r="OHR492" s="2"/>
      <c r="OHS492" s="2"/>
      <c r="OHT492" s="2"/>
      <c r="OHU492" s="2"/>
      <c r="OHV492" s="2"/>
      <c r="OHW492" s="2"/>
      <c r="OHX492" s="2"/>
      <c r="OHY492" s="2"/>
      <c r="OHZ492" s="2"/>
      <c r="OIA492" s="2"/>
      <c r="OIB492" s="2"/>
      <c r="OIC492" s="2"/>
      <c r="OID492" s="2"/>
      <c r="OIE492" s="2"/>
      <c r="OIF492" s="2"/>
      <c r="OIG492" s="2"/>
      <c r="OIH492" s="2"/>
      <c r="OII492" s="2"/>
      <c r="OIJ492" s="2"/>
      <c r="OIK492" s="2"/>
      <c r="OIL492" s="2"/>
      <c r="OIM492" s="2"/>
      <c r="OIN492" s="2"/>
      <c r="OIO492" s="2"/>
      <c r="OIP492" s="2"/>
      <c r="OIQ492" s="2"/>
      <c r="OIR492" s="2"/>
      <c r="OIS492" s="2"/>
      <c r="OIT492" s="2"/>
      <c r="OIU492" s="2"/>
      <c r="OIV492" s="2"/>
      <c r="OIW492" s="2"/>
      <c r="OIX492" s="2"/>
      <c r="OIY492" s="2"/>
      <c r="OIZ492" s="2"/>
      <c r="OJA492" s="2"/>
      <c r="OJB492" s="2"/>
      <c r="OJC492" s="2"/>
      <c r="OJD492" s="2"/>
      <c r="OJE492" s="2"/>
      <c r="OJF492" s="2"/>
      <c r="OJG492" s="2"/>
      <c r="OJH492" s="2"/>
      <c r="OJI492" s="2"/>
      <c r="OJJ492" s="2"/>
      <c r="OJK492" s="2"/>
      <c r="OJL492" s="2"/>
      <c r="OJM492" s="2"/>
      <c r="OJN492" s="2"/>
      <c r="OJO492" s="2"/>
      <c r="OJP492" s="2"/>
      <c r="OJQ492" s="2"/>
      <c r="OJR492" s="2"/>
      <c r="OJS492" s="2"/>
      <c r="OJT492" s="2"/>
      <c r="OJU492" s="2"/>
      <c r="OJV492" s="2"/>
      <c r="OJW492" s="2"/>
      <c r="OJX492" s="2"/>
      <c r="OJY492" s="2"/>
      <c r="OJZ492" s="2"/>
      <c r="OKA492" s="2"/>
      <c r="OKB492" s="2"/>
      <c r="OKC492" s="2"/>
      <c r="OKD492" s="2"/>
      <c r="OKE492" s="2"/>
      <c r="OKF492" s="2"/>
      <c r="OKG492" s="2"/>
      <c r="OKH492" s="2"/>
      <c r="OKI492" s="2"/>
      <c r="OKJ492" s="2"/>
      <c r="OKK492" s="2"/>
      <c r="OKL492" s="2"/>
      <c r="OKM492" s="2"/>
      <c r="OKN492" s="2"/>
      <c r="OKO492" s="2"/>
      <c r="OKP492" s="2"/>
      <c r="OKQ492" s="2"/>
      <c r="OKR492" s="2"/>
      <c r="OKS492" s="2"/>
      <c r="OKT492" s="2"/>
      <c r="OKU492" s="2"/>
      <c r="OKV492" s="2"/>
      <c r="OKW492" s="2"/>
      <c r="OKX492" s="2"/>
      <c r="OKY492" s="2"/>
      <c r="OKZ492" s="2"/>
      <c r="OLA492" s="2"/>
      <c r="OLB492" s="2"/>
      <c r="OLC492" s="2"/>
      <c r="OLD492" s="2"/>
      <c r="OLE492" s="2"/>
      <c r="OLF492" s="2"/>
      <c r="OLG492" s="2"/>
      <c r="OLH492" s="2"/>
      <c r="OLI492" s="2"/>
      <c r="OLJ492" s="2"/>
      <c r="OLK492" s="2"/>
      <c r="OLL492" s="2"/>
      <c r="OLM492" s="2"/>
      <c r="OLN492" s="2"/>
      <c r="OLO492" s="2"/>
      <c r="OLP492" s="2"/>
      <c r="OLQ492" s="2"/>
      <c r="OLR492" s="2"/>
      <c r="OLS492" s="2"/>
      <c r="OLT492" s="2"/>
      <c r="OLU492" s="2"/>
      <c r="OLV492" s="2"/>
      <c r="OLW492" s="2"/>
      <c r="OLX492" s="2"/>
      <c r="OLY492" s="2"/>
      <c r="OLZ492" s="2"/>
      <c r="OMA492" s="2"/>
      <c r="OMB492" s="2"/>
      <c r="OMC492" s="2"/>
      <c r="OMD492" s="2"/>
      <c r="OME492" s="2"/>
      <c r="OMF492" s="2"/>
      <c r="OMG492" s="2"/>
      <c r="OMH492" s="2"/>
      <c r="OMI492" s="2"/>
      <c r="OMJ492" s="2"/>
      <c r="OMK492" s="2"/>
      <c r="OML492" s="2"/>
      <c r="OMM492" s="2"/>
      <c r="OMN492" s="2"/>
      <c r="OMO492" s="2"/>
      <c r="OMP492" s="2"/>
      <c r="OMQ492" s="2"/>
      <c r="OMR492" s="2"/>
      <c r="OMS492" s="2"/>
      <c r="OMT492" s="2"/>
      <c r="OMU492" s="2"/>
      <c r="OMV492" s="2"/>
      <c r="OMW492" s="2"/>
      <c r="OMX492" s="2"/>
      <c r="OMY492" s="2"/>
      <c r="OMZ492" s="2"/>
      <c r="ONA492" s="2"/>
      <c r="ONB492" s="2"/>
      <c r="ONC492" s="2"/>
      <c r="OND492" s="2"/>
      <c r="ONE492" s="2"/>
      <c r="ONF492" s="2"/>
      <c r="ONG492" s="2"/>
      <c r="ONH492" s="2"/>
      <c r="ONI492" s="2"/>
      <c r="ONJ492" s="2"/>
      <c r="ONK492" s="2"/>
      <c r="ONL492" s="2"/>
      <c r="ONM492" s="2"/>
      <c r="ONN492" s="2"/>
      <c r="ONO492" s="2"/>
      <c r="ONP492" s="2"/>
      <c r="ONQ492" s="2"/>
      <c r="ONR492" s="2"/>
      <c r="ONS492" s="2"/>
      <c r="ONT492" s="2"/>
      <c r="ONU492" s="2"/>
      <c r="ONV492" s="2"/>
      <c r="ONW492" s="2"/>
      <c r="ONX492" s="2"/>
      <c r="ONY492" s="2"/>
      <c r="ONZ492" s="2"/>
      <c r="OOA492" s="2"/>
      <c r="OOB492" s="2"/>
      <c r="OOC492" s="2"/>
      <c r="OOD492" s="2"/>
      <c r="OOE492" s="2"/>
      <c r="OOF492" s="2"/>
      <c r="OOG492" s="2"/>
      <c r="OOH492" s="2"/>
      <c r="OOI492" s="2"/>
      <c r="OOJ492" s="2"/>
      <c r="OOK492" s="2"/>
      <c r="OOL492" s="2"/>
      <c r="OOM492" s="2"/>
      <c r="OON492" s="2"/>
      <c r="OOO492" s="2"/>
      <c r="OOP492" s="2"/>
      <c r="OOQ492" s="2"/>
      <c r="OOR492" s="2"/>
      <c r="OOS492" s="2"/>
      <c r="OOT492" s="2"/>
      <c r="OOU492" s="2"/>
      <c r="OOV492" s="2"/>
      <c r="OOW492" s="2"/>
      <c r="OOX492" s="2"/>
      <c r="OOY492" s="2"/>
      <c r="OOZ492" s="2"/>
      <c r="OPA492" s="2"/>
      <c r="OPB492" s="2"/>
      <c r="OPC492" s="2"/>
      <c r="OPD492" s="2"/>
      <c r="OPE492" s="2"/>
      <c r="OPF492" s="2"/>
      <c r="OPG492" s="2"/>
      <c r="OPH492" s="2"/>
      <c r="OPI492" s="2"/>
      <c r="OPJ492" s="2"/>
      <c r="OPK492" s="2"/>
      <c r="OPL492" s="2"/>
      <c r="OPM492" s="2"/>
      <c r="OPN492" s="2"/>
      <c r="OPO492" s="2"/>
      <c r="OPP492" s="2"/>
      <c r="OPQ492" s="2"/>
      <c r="OPR492" s="2"/>
      <c r="OPS492" s="2"/>
      <c r="OPT492" s="2"/>
      <c r="OPU492" s="2"/>
      <c r="OPV492" s="2"/>
      <c r="OPW492" s="2"/>
      <c r="OPX492" s="2"/>
      <c r="OPY492" s="2"/>
      <c r="OPZ492" s="2"/>
      <c r="OQA492" s="2"/>
      <c r="OQB492" s="2"/>
      <c r="OQC492" s="2"/>
      <c r="OQD492" s="2"/>
      <c r="OQE492" s="2"/>
      <c r="OQF492" s="2"/>
      <c r="OQG492" s="2"/>
      <c r="OQH492" s="2"/>
      <c r="OQI492" s="2"/>
      <c r="OQJ492" s="2"/>
      <c r="OQK492" s="2"/>
      <c r="OQL492" s="2"/>
      <c r="OQM492" s="2"/>
      <c r="OQN492" s="2"/>
      <c r="OQO492" s="2"/>
      <c r="OQP492" s="2"/>
      <c r="OQQ492" s="2"/>
      <c r="OQR492" s="2"/>
      <c r="OQS492" s="2"/>
      <c r="OQT492" s="2"/>
      <c r="OQU492" s="2"/>
      <c r="OQV492" s="2"/>
      <c r="OQW492" s="2"/>
      <c r="OQX492" s="2"/>
      <c r="OQY492" s="2"/>
      <c r="OQZ492" s="2"/>
      <c r="ORA492" s="2"/>
      <c r="ORB492" s="2"/>
      <c r="ORC492" s="2"/>
      <c r="ORD492" s="2"/>
      <c r="ORE492" s="2"/>
      <c r="ORF492" s="2"/>
      <c r="ORG492" s="2"/>
      <c r="ORH492" s="2"/>
      <c r="ORI492" s="2"/>
      <c r="ORJ492" s="2"/>
      <c r="ORK492" s="2"/>
      <c r="ORL492" s="2"/>
      <c r="ORM492" s="2"/>
      <c r="ORN492" s="2"/>
      <c r="ORO492" s="2"/>
      <c r="ORP492" s="2"/>
      <c r="ORQ492" s="2"/>
      <c r="ORR492" s="2"/>
      <c r="ORS492" s="2"/>
      <c r="ORT492" s="2"/>
      <c r="ORU492" s="2"/>
      <c r="ORV492" s="2"/>
      <c r="ORW492" s="2"/>
      <c r="ORX492" s="2"/>
      <c r="ORY492" s="2"/>
      <c r="ORZ492" s="2"/>
      <c r="OSA492" s="2"/>
      <c r="OSB492" s="2"/>
      <c r="OSC492" s="2"/>
      <c r="OSD492" s="2"/>
      <c r="OSE492" s="2"/>
      <c r="OSF492" s="2"/>
      <c r="OSG492" s="2"/>
      <c r="OSH492" s="2"/>
      <c r="OSI492" s="2"/>
      <c r="OSJ492" s="2"/>
      <c r="OSK492" s="2"/>
      <c r="OSL492" s="2"/>
      <c r="OSM492" s="2"/>
      <c r="OSN492" s="2"/>
      <c r="OSO492" s="2"/>
      <c r="OSP492" s="2"/>
      <c r="OSQ492" s="2"/>
      <c r="OSR492" s="2"/>
      <c r="OSS492" s="2"/>
      <c r="OST492" s="2"/>
      <c r="OSU492" s="2"/>
      <c r="OSV492" s="2"/>
      <c r="OSW492" s="2"/>
      <c r="OSX492" s="2"/>
      <c r="OSY492" s="2"/>
      <c r="OSZ492" s="2"/>
      <c r="OTA492" s="2"/>
      <c r="OTB492" s="2"/>
      <c r="OTC492" s="2"/>
      <c r="OTD492" s="2"/>
      <c r="OTE492" s="2"/>
      <c r="OTF492" s="2"/>
      <c r="OTG492" s="2"/>
      <c r="OTH492" s="2"/>
      <c r="OTI492" s="2"/>
      <c r="OTJ492" s="2"/>
      <c r="OTK492" s="2"/>
      <c r="OTL492" s="2"/>
      <c r="OTM492" s="2"/>
      <c r="OTN492" s="2"/>
      <c r="OTO492" s="2"/>
      <c r="OTP492" s="2"/>
      <c r="OTQ492" s="2"/>
      <c r="OTR492" s="2"/>
      <c r="OTS492" s="2"/>
      <c r="OTT492" s="2"/>
      <c r="OTU492" s="2"/>
      <c r="OTV492" s="2"/>
      <c r="OTW492" s="2"/>
      <c r="OTX492" s="2"/>
      <c r="OTY492" s="2"/>
      <c r="OTZ492" s="2"/>
      <c r="OUA492" s="2"/>
      <c r="OUB492" s="2"/>
      <c r="OUC492" s="2"/>
      <c r="OUD492" s="2"/>
      <c r="OUE492" s="2"/>
      <c r="OUF492" s="2"/>
      <c r="OUG492" s="2"/>
      <c r="OUH492" s="2"/>
      <c r="OUI492" s="2"/>
      <c r="OUJ492" s="2"/>
      <c r="OUK492" s="2"/>
      <c r="OUL492" s="2"/>
      <c r="OUM492" s="2"/>
      <c r="OUN492" s="2"/>
      <c r="OUO492" s="2"/>
      <c r="OUP492" s="2"/>
      <c r="OUQ492" s="2"/>
      <c r="OUR492" s="2"/>
      <c r="OUS492" s="2"/>
      <c r="OUT492" s="2"/>
      <c r="OUU492" s="2"/>
      <c r="OUV492" s="2"/>
      <c r="OUW492" s="2"/>
      <c r="OUX492" s="2"/>
      <c r="OUY492" s="2"/>
      <c r="OUZ492" s="2"/>
      <c r="OVA492" s="2"/>
      <c r="OVB492" s="2"/>
      <c r="OVC492" s="2"/>
      <c r="OVD492" s="2"/>
      <c r="OVE492" s="2"/>
      <c r="OVF492" s="2"/>
      <c r="OVG492" s="2"/>
      <c r="OVH492" s="2"/>
      <c r="OVI492" s="2"/>
      <c r="OVJ492" s="2"/>
      <c r="OVK492" s="2"/>
      <c r="OVL492" s="2"/>
      <c r="OVM492" s="2"/>
      <c r="OVN492" s="2"/>
      <c r="OVO492" s="2"/>
      <c r="OVP492" s="2"/>
      <c r="OVQ492" s="2"/>
      <c r="OVR492" s="2"/>
      <c r="OVS492" s="2"/>
      <c r="OVT492" s="2"/>
      <c r="OVU492" s="2"/>
      <c r="OVV492" s="2"/>
      <c r="OVW492" s="2"/>
      <c r="OVX492" s="2"/>
      <c r="OVY492" s="2"/>
      <c r="OVZ492" s="2"/>
      <c r="OWA492" s="2"/>
      <c r="OWB492" s="2"/>
      <c r="OWC492" s="2"/>
      <c r="OWD492" s="2"/>
      <c r="OWE492" s="2"/>
      <c r="OWF492" s="2"/>
      <c r="OWG492" s="2"/>
      <c r="OWH492" s="2"/>
      <c r="OWI492" s="2"/>
      <c r="OWJ492" s="2"/>
      <c r="OWK492" s="2"/>
      <c r="OWL492" s="2"/>
      <c r="OWM492" s="2"/>
      <c r="OWN492" s="2"/>
      <c r="OWO492" s="2"/>
      <c r="OWP492" s="2"/>
      <c r="OWQ492" s="2"/>
      <c r="OWR492" s="2"/>
      <c r="OWS492" s="2"/>
      <c r="OWT492" s="2"/>
      <c r="OWU492" s="2"/>
      <c r="OWV492" s="2"/>
      <c r="OWW492" s="2"/>
      <c r="OWX492" s="2"/>
      <c r="OWY492" s="2"/>
      <c r="OWZ492" s="2"/>
      <c r="OXA492" s="2"/>
      <c r="OXB492" s="2"/>
      <c r="OXC492" s="2"/>
      <c r="OXD492" s="2"/>
      <c r="OXE492" s="2"/>
      <c r="OXF492" s="2"/>
      <c r="OXG492" s="2"/>
      <c r="OXH492" s="2"/>
      <c r="OXI492" s="2"/>
      <c r="OXJ492" s="2"/>
      <c r="OXK492" s="2"/>
      <c r="OXL492" s="2"/>
      <c r="OXM492" s="2"/>
      <c r="OXN492" s="2"/>
      <c r="OXO492" s="2"/>
      <c r="OXP492" s="2"/>
      <c r="OXQ492" s="2"/>
      <c r="OXR492" s="2"/>
      <c r="OXS492" s="2"/>
      <c r="OXT492" s="2"/>
      <c r="OXU492" s="2"/>
      <c r="OXV492" s="2"/>
      <c r="OXW492" s="2"/>
      <c r="OXX492" s="2"/>
      <c r="OXY492" s="2"/>
      <c r="OXZ492" s="2"/>
      <c r="OYA492" s="2"/>
      <c r="OYB492" s="2"/>
      <c r="OYC492" s="2"/>
      <c r="OYD492" s="2"/>
      <c r="OYE492" s="2"/>
      <c r="OYF492" s="2"/>
      <c r="OYG492" s="2"/>
      <c r="OYH492" s="2"/>
      <c r="OYI492" s="2"/>
      <c r="OYJ492" s="2"/>
      <c r="OYK492" s="2"/>
      <c r="OYL492" s="2"/>
      <c r="OYM492" s="2"/>
      <c r="OYN492" s="2"/>
      <c r="OYO492" s="2"/>
      <c r="OYP492" s="2"/>
      <c r="OYQ492" s="2"/>
      <c r="OYR492" s="2"/>
      <c r="OYS492" s="2"/>
      <c r="OYT492" s="2"/>
      <c r="OYU492" s="2"/>
      <c r="OYV492" s="2"/>
      <c r="OYW492" s="2"/>
      <c r="OYX492" s="2"/>
      <c r="OYY492" s="2"/>
      <c r="OYZ492" s="2"/>
      <c r="OZA492" s="2"/>
      <c r="OZB492" s="2"/>
      <c r="OZC492" s="2"/>
      <c r="OZD492" s="2"/>
      <c r="OZE492" s="2"/>
      <c r="OZF492" s="2"/>
      <c r="OZG492" s="2"/>
      <c r="OZH492" s="2"/>
      <c r="OZI492" s="2"/>
      <c r="OZJ492" s="2"/>
      <c r="OZK492" s="2"/>
      <c r="OZL492" s="2"/>
      <c r="OZM492" s="2"/>
      <c r="OZN492" s="2"/>
      <c r="OZO492" s="2"/>
      <c r="OZP492" s="2"/>
      <c r="OZQ492" s="2"/>
      <c r="OZR492" s="2"/>
      <c r="OZS492" s="2"/>
      <c r="OZT492" s="2"/>
      <c r="OZU492" s="2"/>
      <c r="OZV492" s="2"/>
      <c r="OZW492" s="2"/>
      <c r="OZX492" s="2"/>
      <c r="OZY492" s="2"/>
      <c r="OZZ492" s="2"/>
      <c r="PAA492" s="2"/>
      <c r="PAB492" s="2"/>
      <c r="PAC492" s="2"/>
      <c r="PAD492" s="2"/>
      <c r="PAE492" s="2"/>
      <c r="PAF492" s="2"/>
      <c r="PAG492" s="2"/>
      <c r="PAH492" s="2"/>
      <c r="PAI492" s="2"/>
      <c r="PAJ492" s="2"/>
      <c r="PAK492" s="2"/>
      <c r="PAL492" s="2"/>
      <c r="PAM492" s="2"/>
      <c r="PAN492" s="2"/>
      <c r="PAO492" s="2"/>
      <c r="PAP492" s="2"/>
      <c r="PAQ492" s="2"/>
      <c r="PAR492" s="2"/>
      <c r="PAS492" s="2"/>
      <c r="PAT492" s="2"/>
      <c r="PAU492" s="2"/>
      <c r="PAV492" s="2"/>
      <c r="PAW492" s="2"/>
      <c r="PAX492" s="2"/>
      <c r="PAY492" s="2"/>
      <c r="PAZ492" s="2"/>
      <c r="PBA492" s="2"/>
      <c r="PBB492" s="2"/>
      <c r="PBC492" s="2"/>
      <c r="PBD492" s="2"/>
      <c r="PBE492" s="2"/>
      <c r="PBF492" s="2"/>
      <c r="PBG492" s="2"/>
      <c r="PBH492" s="2"/>
      <c r="PBI492" s="2"/>
      <c r="PBJ492" s="2"/>
      <c r="PBK492" s="2"/>
      <c r="PBL492" s="2"/>
      <c r="PBM492" s="2"/>
      <c r="PBN492" s="2"/>
      <c r="PBO492" s="2"/>
      <c r="PBP492" s="2"/>
      <c r="PBQ492" s="2"/>
      <c r="PBR492" s="2"/>
      <c r="PBS492" s="2"/>
      <c r="PBT492" s="2"/>
      <c r="PBU492" s="2"/>
      <c r="PBV492" s="2"/>
      <c r="PBW492" s="2"/>
      <c r="PBX492" s="2"/>
      <c r="PBY492" s="2"/>
      <c r="PBZ492" s="2"/>
      <c r="PCA492" s="2"/>
      <c r="PCB492" s="2"/>
      <c r="PCC492" s="2"/>
      <c r="PCD492" s="2"/>
      <c r="PCE492" s="2"/>
      <c r="PCF492" s="2"/>
      <c r="PCG492" s="2"/>
      <c r="PCH492" s="2"/>
      <c r="PCI492" s="2"/>
      <c r="PCJ492" s="2"/>
      <c r="PCK492" s="2"/>
      <c r="PCL492" s="2"/>
      <c r="PCM492" s="2"/>
      <c r="PCN492" s="2"/>
      <c r="PCO492" s="2"/>
      <c r="PCP492" s="2"/>
      <c r="PCQ492" s="2"/>
      <c r="PCR492" s="2"/>
      <c r="PCS492" s="2"/>
      <c r="PCT492" s="2"/>
      <c r="PCU492" s="2"/>
      <c r="PCV492" s="2"/>
      <c r="PCW492" s="2"/>
      <c r="PCX492" s="2"/>
      <c r="PCY492" s="2"/>
      <c r="PCZ492" s="2"/>
      <c r="PDA492" s="2"/>
      <c r="PDB492" s="2"/>
      <c r="PDC492" s="2"/>
      <c r="PDD492" s="2"/>
      <c r="PDE492" s="2"/>
      <c r="PDF492" s="2"/>
      <c r="PDG492" s="2"/>
      <c r="PDH492" s="2"/>
      <c r="PDI492" s="2"/>
      <c r="PDJ492" s="2"/>
      <c r="PDK492" s="2"/>
      <c r="PDL492" s="2"/>
      <c r="PDM492" s="2"/>
      <c r="PDN492" s="2"/>
      <c r="PDO492" s="2"/>
      <c r="PDP492" s="2"/>
      <c r="PDQ492" s="2"/>
      <c r="PDR492" s="2"/>
      <c r="PDS492" s="2"/>
      <c r="PDT492" s="2"/>
      <c r="PDU492" s="2"/>
      <c r="PDV492" s="2"/>
      <c r="PDW492" s="2"/>
      <c r="PDX492" s="2"/>
      <c r="PDY492" s="2"/>
      <c r="PDZ492" s="2"/>
      <c r="PEA492" s="2"/>
      <c r="PEB492" s="2"/>
      <c r="PEC492" s="2"/>
      <c r="PED492" s="2"/>
      <c r="PEE492" s="2"/>
      <c r="PEF492" s="2"/>
      <c r="PEG492" s="2"/>
      <c r="PEH492" s="2"/>
      <c r="PEI492" s="2"/>
      <c r="PEJ492" s="2"/>
      <c r="PEK492" s="2"/>
      <c r="PEL492" s="2"/>
      <c r="PEM492" s="2"/>
      <c r="PEN492" s="2"/>
      <c r="PEO492" s="2"/>
      <c r="PEP492" s="2"/>
      <c r="PEQ492" s="2"/>
      <c r="PER492" s="2"/>
      <c r="PES492" s="2"/>
      <c r="PET492" s="2"/>
      <c r="PEU492" s="2"/>
      <c r="PEV492" s="2"/>
      <c r="PEW492" s="2"/>
      <c r="PEX492" s="2"/>
      <c r="PEY492" s="2"/>
      <c r="PEZ492" s="2"/>
      <c r="PFA492" s="2"/>
      <c r="PFB492" s="2"/>
      <c r="PFC492" s="2"/>
      <c r="PFD492" s="2"/>
      <c r="PFE492" s="2"/>
      <c r="PFF492" s="2"/>
      <c r="PFG492" s="2"/>
      <c r="PFH492" s="2"/>
      <c r="PFI492" s="2"/>
      <c r="PFJ492" s="2"/>
      <c r="PFK492" s="2"/>
      <c r="PFL492" s="2"/>
      <c r="PFM492" s="2"/>
      <c r="PFN492" s="2"/>
      <c r="PFO492" s="2"/>
      <c r="PFP492" s="2"/>
      <c r="PFQ492" s="2"/>
      <c r="PFR492" s="2"/>
      <c r="PFS492" s="2"/>
      <c r="PFT492" s="2"/>
      <c r="PFU492" s="2"/>
      <c r="PFV492" s="2"/>
      <c r="PFW492" s="2"/>
      <c r="PFX492" s="2"/>
      <c r="PFY492" s="2"/>
      <c r="PFZ492" s="2"/>
      <c r="PGA492" s="2"/>
      <c r="PGB492" s="2"/>
      <c r="PGC492" s="2"/>
      <c r="PGD492" s="2"/>
      <c r="PGE492" s="2"/>
      <c r="PGF492" s="2"/>
      <c r="PGG492" s="2"/>
      <c r="PGH492" s="2"/>
      <c r="PGI492" s="2"/>
      <c r="PGJ492" s="2"/>
      <c r="PGK492" s="2"/>
      <c r="PGL492" s="2"/>
      <c r="PGM492" s="2"/>
      <c r="PGN492" s="2"/>
      <c r="PGO492" s="2"/>
      <c r="PGP492" s="2"/>
      <c r="PGQ492" s="2"/>
      <c r="PGR492" s="2"/>
      <c r="PGS492" s="2"/>
      <c r="PGT492" s="2"/>
      <c r="PGU492" s="2"/>
      <c r="PGV492" s="2"/>
      <c r="PGW492" s="2"/>
      <c r="PGX492" s="2"/>
      <c r="PGY492" s="2"/>
      <c r="PGZ492" s="2"/>
      <c r="PHA492" s="2"/>
      <c r="PHB492" s="2"/>
      <c r="PHC492" s="2"/>
      <c r="PHD492" s="2"/>
      <c r="PHE492" s="2"/>
      <c r="PHF492" s="2"/>
      <c r="PHG492" s="2"/>
      <c r="PHH492" s="2"/>
      <c r="PHI492" s="2"/>
      <c r="PHJ492" s="2"/>
      <c r="PHK492" s="2"/>
      <c r="PHL492" s="2"/>
      <c r="PHM492" s="2"/>
      <c r="PHN492" s="2"/>
      <c r="PHO492" s="2"/>
      <c r="PHP492" s="2"/>
      <c r="PHQ492" s="2"/>
      <c r="PHR492" s="2"/>
      <c r="PHS492" s="2"/>
      <c r="PHT492" s="2"/>
      <c r="PHU492" s="2"/>
      <c r="PHV492" s="2"/>
      <c r="PHW492" s="2"/>
      <c r="PHX492" s="2"/>
      <c r="PHY492" s="2"/>
      <c r="PHZ492" s="2"/>
      <c r="PIA492" s="2"/>
      <c r="PIB492" s="2"/>
      <c r="PIC492" s="2"/>
      <c r="PID492" s="2"/>
      <c r="PIE492" s="2"/>
      <c r="PIF492" s="2"/>
      <c r="PIG492" s="2"/>
      <c r="PIH492" s="2"/>
      <c r="PII492" s="2"/>
      <c r="PIJ492" s="2"/>
      <c r="PIK492" s="2"/>
      <c r="PIL492" s="2"/>
      <c r="PIM492" s="2"/>
      <c r="PIN492" s="2"/>
      <c r="PIO492" s="2"/>
      <c r="PIP492" s="2"/>
      <c r="PIQ492" s="2"/>
      <c r="PIR492" s="2"/>
      <c r="PIS492" s="2"/>
      <c r="PIT492" s="2"/>
      <c r="PIU492" s="2"/>
      <c r="PIV492" s="2"/>
      <c r="PIW492" s="2"/>
      <c r="PIX492" s="2"/>
      <c r="PIY492" s="2"/>
      <c r="PIZ492" s="2"/>
      <c r="PJA492" s="2"/>
      <c r="PJB492" s="2"/>
      <c r="PJC492" s="2"/>
      <c r="PJD492" s="2"/>
      <c r="PJE492" s="2"/>
      <c r="PJF492" s="2"/>
      <c r="PJG492" s="2"/>
      <c r="PJH492" s="2"/>
      <c r="PJI492" s="2"/>
      <c r="PJJ492" s="2"/>
      <c r="PJK492" s="2"/>
      <c r="PJL492" s="2"/>
      <c r="PJM492" s="2"/>
      <c r="PJN492" s="2"/>
      <c r="PJO492" s="2"/>
      <c r="PJP492" s="2"/>
      <c r="PJQ492" s="2"/>
      <c r="PJR492" s="2"/>
      <c r="PJS492" s="2"/>
      <c r="PJT492" s="2"/>
      <c r="PJU492" s="2"/>
      <c r="PJV492" s="2"/>
      <c r="PJW492" s="2"/>
      <c r="PJX492" s="2"/>
      <c r="PJY492" s="2"/>
      <c r="PJZ492" s="2"/>
      <c r="PKA492" s="2"/>
      <c r="PKB492" s="2"/>
      <c r="PKC492" s="2"/>
      <c r="PKD492" s="2"/>
      <c r="PKE492" s="2"/>
      <c r="PKF492" s="2"/>
      <c r="PKG492" s="2"/>
      <c r="PKH492" s="2"/>
      <c r="PKI492" s="2"/>
      <c r="PKJ492" s="2"/>
      <c r="PKK492" s="2"/>
      <c r="PKL492" s="2"/>
      <c r="PKM492" s="2"/>
      <c r="PKN492" s="2"/>
      <c r="PKO492" s="2"/>
      <c r="PKP492" s="2"/>
      <c r="PKQ492" s="2"/>
      <c r="PKR492" s="2"/>
      <c r="PKS492" s="2"/>
      <c r="PKT492" s="2"/>
      <c r="PKU492" s="2"/>
      <c r="PKV492" s="2"/>
      <c r="PKW492" s="2"/>
      <c r="PKX492" s="2"/>
      <c r="PKY492" s="2"/>
      <c r="PKZ492" s="2"/>
      <c r="PLA492" s="2"/>
      <c r="PLB492" s="2"/>
      <c r="PLC492" s="2"/>
      <c r="PLD492" s="2"/>
      <c r="PLE492" s="2"/>
      <c r="PLF492" s="2"/>
      <c r="PLG492" s="2"/>
      <c r="PLH492" s="2"/>
      <c r="PLI492" s="2"/>
      <c r="PLJ492" s="2"/>
      <c r="PLK492" s="2"/>
      <c r="PLL492" s="2"/>
      <c r="PLM492" s="2"/>
      <c r="PLN492" s="2"/>
      <c r="PLO492" s="2"/>
      <c r="PLP492" s="2"/>
      <c r="PLQ492" s="2"/>
      <c r="PLR492" s="2"/>
      <c r="PLS492" s="2"/>
      <c r="PLT492" s="2"/>
      <c r="PLU492" s="2"/>
      <c r="PLV492" s="2"/>
      <c r="PLW492" s="2"/>
      <c r="PLX492" s="2"/>
      <c r="PLY492" s="2"/>
      <c r="PLZ492" s="2"/>
      <c r="PMA492" s="2"/>
      <c r="PMB492" s="2"/>
      <c r="PMC492" s="2"/>
      <c r="PMD492" s="2"/>
      <c r="PME492" s="2"/>
      <c r="PMF492" s="2"/>
      <c r="PMG492" s="2"/>
      <c r="PMH492" s="2"/>
      <c r="PMI492" s="2"/>
      <c r="PMJ492" s="2"/>
      <c r="PMK492" s="2"/>
      <c r="PML492" s="2"/>
      <c r="PMM492" s="2"/>
      <c r="PMN492" s="2"/>
      <c r="PMO492" s="2"/>
      <c r="PMP492" s="2"/>
      <c r="PMQ492" s="2"/>
      <c r="PMR492" s="2"/>
      <c r="PMS492" s="2"/>
      <c r="PMT492" s="2"/>
      <c r="PMU492" s="2"/>
      <c r="PMV492" s="2"/>
      <c r="PMW492" s="2"/>
      <c r="PMX492" s="2"/>
      <c r="PMY492" s="2"/>
      <c r="PMZ492" s="2"/>
      <c r="PNA492" s="2"/>
      <c r="PNB492" s="2"/>
      <c r="PNC492" s="2"/>
      <c r="PND492" s="2"/>
      <c r="PNE492" s="2"/>
      <c r="PNF492" s="2"/>
      <c r="PNG492" s="2"/>
      <c r="PNH492" s="2"/>
      <c r="PNI492" s="2"/>
      <c r="PNJ492" s="2"/>
      <c r="PNK492" s="2"/>
      <c r="PNL492" s="2"/>
      <c r="PNM492" s="2"/>
      <c r="PNN492" s="2"/>
      <c r="PNO492" s="2"/>
      <c r="PNP492" s="2"/>
      <c r="PNQ492" s="2"/>
      <c r="PNR492" s="2"/>
      <c r="PNS492" s="2"/>
      <c r="PNT492" s="2"/>
      <c r="PNU492" s="2"/>
      <c r="PNV492" s="2"/>
      <c r="PNW492" s="2"/>
      <c r="PNX492" s="2"/>
      <c r="PNY492" s="2"/>
      <c r="PNZ492" s="2"/>
      <c r="POA492" s="2"/>
      <c r="POB492" s="2"/>
      <c r="POC492" s="2"/>
      <c r="POD492" s="2"/>
      <c r="POE492" s="2"/>
      <c r="POF492" s="2"/>
      <c r="POG492" s="2"/>
      <c r="POH492" s="2"/>
      <c r="POI492" s="2"/>
      <c r="POJ492" s="2"/>
      <c r="POK492" s="2"/>
      <c r="POL492" s="2"/>
      <c r="POM492" s="2"/>
      <c r="PON492" s="2"/>
      <c r="POO492" s="2"/>
      <c r="POP492" s="2"/>
      <c r="POQ492" s="2"/>
      <c r="POR492" s="2"/>
      <c r="POS492" s="2"/>
      <c r="POT492" s="2"/>
      <c r="POU492" s="2"/>
      <c r="POV492" s="2"/>
      <c r="POW492" s="2"/>
      <c r="POX492" s="2"/>
      <c r="POY492" s="2"/>
      <c r="POZ492" s="2"/>
      <c r="PPA492" s="2"/>
      <c r="PPB492" s="2"/>
      <c r="PPC492" s="2"/>
      <c r="PPD492" s="2"/>
      <c r="PPE492" s="2"/>
      <c r="PPF492" s="2"/>
      <c r="PPG492" s="2"/>
      <c r="PPH492" s="2"/>
      <c r="PPI492" s="2"/>
      <c r="PPJ492" s="2"/>
      <c r="PPK492" s="2"/>
      <c r="PPL492" s="2"/>
      <c r="PPM492" s="2"/>
      <c r="PPN492" s="2"/>
      <c r="PPO492" s="2"/>
      <c r="PPP492" s="2"/>
      <c r="PPQ492" s="2"/>
      <c r="PPR492" s="2"/>
      <c r="PPS492" s="2"/>
      <c r="PPT492" s="2"/>
      <c r="PPU492" s="2"/>
      <c r="PPV492" s="2"/>
      <c r="PPW492" s="2"/>
      <c r="PPX492" s="2"/>
      <c r="PPY492" s="2"/>
      <c r="PPZ492" s="2"/>
      <c r="PQA492" s="2"/>
      <c r="PQB492" s="2"/>
      <c r="PQC492" s="2"/>
      <c r="PQD492" s="2"/>
      <c r="PQE492" s="2"/>
      <c r="PQF492" s="2"/>
      <c r="PQG492" s="2"/>
      <c r="PQH492" s="2"/>
      <c r="PQI492" s="2"/>
      <c r="PQJ492" s="2"/>
      <c r="PQK492" s="2"/>
      <c r="PQL492" s="2"/>
      <c r="PQM492" s="2"/>
      <c r="PQN492" s="2"/>
      <c r="PQO492" s="2"/>
      <c r="PQP492" s="2"/>
      <c r="PQQ492" s="2"/>
      <c r="PQR492" s="2"/>
      <c r="PQS492" s="2"/>
      <c r="PQT492" s="2"/>
      <c r="PQU492" s="2"/>
      <c r="PQV492" s="2"/>
      <c r="PQW492" s="2"/>
      <c r="PQX492" s="2"/>
      <c r="PQY492" s="2"/>
      <c r="PQZ492" s="2"/>
      <c r="PRA492" s="2"/>
      <c r="PRB492" s="2"/>
      <c r="PRC492" s="2"/>
      <c r="PRD492" s="2"/>
      <c r="PRE492" s="2"/>
      <c r="PRF492" s="2"/>
      <c r="PRG492" s="2"/>
      <c r="PRH492" s="2"/>
      <c r="PRI492" s="2"/>
      <c r="PRJ492" s="2"/>
      <c r="PRK492" s="2"/>
      <c r="PRL492" s="2"/>
      <c r="PRM492" s="2"/>
      <c r="PRN492" s="2"/>
      <c r="PRO492" s="2"/>
      <c r="PRP492" s="2"/>
      <c r="PRQ492" s="2"/>
      <c r="PRR492" s="2"/>
      <c r="PRS492" s="2"/>
      <c r="PRT492" s="2"/>
      <c r="PRU492" s="2"/>
      <c r="PRV492" s="2"/>
      <c r="PRW492" s="2"/>
      <c r="PRX492" s="2"/>
      <c r="PRY492" s="2"/>
      <c r="PRZ492" s="2"/>
      <c r="PSA492" s="2"/>
      <c r="PSB492" s="2"/>
      <c r="PSC492" s="2"/>
      <c r="PSD492" s="2"/>
      <c r="PSE492" s="2"/>
      <c r="PSF492" s="2"/>
      <c r="PSG492" s="2"/>
      <c r="PSH492" s="2"/>
      <c r="PSI492" s="2"/>
      <c r="PSJ492" s="2"/>
      <c r="PSK492" s="2"/>
      <c r="PSL492" s="2"/>
      <c r="PSM492" s="2"/>
      <c r="PSN492" s="2"/>
      <c r="PSO492" s="2"/>
      <c r="PSP492" s="2"/>
      <c r="PSQ492" s="2"/>
      <c r="PSR492" s="2"/>
      <c r="PSS492" s="2"/>
      <c r="PST492" s="2"/>
      <c r="PSU492" s="2"/>
      <c r="PSV492" s="2"/>
      <c r="PSW492" s="2"/>
      <c r="PSX492" s="2"/>
      <c r="PSY492" s="2"/>
      <c r="PSZ492" s="2"/>
      <c r="PTA492" s="2"/>
      <c r="PTB492" s="2"/>
      <c r="PTC492" s="2"/>
      <c r="PTD492" s="2"/>
      <c r="PTE492" s="2"/>
      <c r="PTF492" s="2"/>
      <c r="PTG492" s="2"/>
      <c r="PTH492" s="2"/>
      <c r="PTI492" s="2"/>
      <c r="PTJ492" s="2"/>
      <c r="PTK492" s="2"/>
      <c r="PTL492" s="2"/>
      <c r="PTM492" s="2"/>
      <c r="PTN492" s="2"/>
      <c r="PTO492" s="2"/>
      <c r="PTP492" s="2"/>
      <c r="PTQ492" s="2"/>
      <c r="PTR492" s="2"/>
      <c r="PTS492" s="2"/>
      <c r="PTT492" s="2"/>
      <c r="PTU492" s="2"/>
      <c r="PTV492" s="2"/>
      <c r="PTW492" s="2"/>
      <c r="PTX492" s="2"/>
      <c r="PTY492" s="2"/>
      <c r="PTZ492" s="2"/>
      <c r="PUA492" s="2"/>
      <c r="PUB492" s="2"/>
      <c r="PUC492" s="2"/>
      <c r="PUD492" s="2"/>
      <c r="PUE492" s="2"/>
      <c r="PUF492" s="2"/>
      <c r="PUG492" s="2"/>
      <c r="PUH492" s="2"/>
      <c r="PUI492" s="2"/>
      <c r="PUJ492" s="2"/>
      <c r="PUK492" s="2"/>
      <c r="PUL492" s="2"/>
      <c r="PUM492" s="2"/>
      <c r="PUN492" s="2"/>
      <c r="PUO492" s="2"/>
      <c r="PUP492" s="2"/>
      <c r="PUQ492" s="2"/>
      <c r="PUR492" s="2"/>
      <c r="PUS492" s="2"/>
      <c r="PUT492" s="2"/>
      <c r="PUU492" s="2"/>
      <c r="PUV492" s="2"/>
      <c r="PUW492" s="2"/>
      <c r="PUX492" s="2"/>
      <c r="PUY492" s="2"/>
      <c r="PUZ492" s="2"/>
      <c r="PVA492" s="2"/>
      <c r="PVB492" s="2"/>
      <c r="PVC492" s="2"/>
      <c r="PVD492" s="2"/>
      <c r="PVE492" s="2"/>
      <c r="PVF492" s="2"/>
      <c r="PVG492" s="2"/>
      <c r="PVH492" s="2"/>
      <c r="PVI492" s="2"/>
      <c r="PVJ492" s="2"/>
      <c r="PVK492" s="2"/>
      <c r="PVL492" s="2"/>
      <c r="PVM492" s="2"/>
      <c r="PVN492" s="2"/>
      <c r="PVO492" s="2"/>
      <c r="PVP492" s="2"/>
      <c r="PVQ492" s="2"/>
      <c r="PVR492" s="2"/>
      <c r="PVS492" s="2"/>
      <c r="PVT492" s="2"/>
      <c r="PVU492" s="2"/>
      <c r="PVV492" s="2"/>
      <c r="PVW492" s="2"/>
      <c r="PVX492" s="2"/>
      <c r="PVY492" s="2"/>
      <c r="PVZ492" s="2"/>
      <c r="PWA492" s="2"/>
      <c r="PWB492" s="2"/>
      <c r="PWC492" s="2"/>
      <c r="PWD492" s="2"/>
      <c r="PWE492" s="2"/>
      <c r="PWF492" s="2"/>
      <c r="PWG492" s="2"/>
      <c r="PWH492" s="2"/>
      <c r="PWI492" s="2"/>
      <c r="PWJ492" s="2"/>
      <c r="PWK492" s="2"/>
      <c r="PWL492" s="2"/>
      <c r="PWM492" s="2"/>
      <c r="PWN492" s="2"/>
      <c r="PWO492" s="2"/>
      <c r="PWP492" s="2"/>
      <c r="PWQ492" s="2"/>
      <c r="PWR492" s="2"/>
      <c r="PWS492" s="2"/>
      <c r="PWT492" s="2"/>
      <c r="PWU492" s="2"/>
      <c r="PWV492" s="2"/>
      <c r="PWW492" s="2"/>
      <c r="PWX492" s="2"/>
      <c r="PWY492" s="2"/>
      <c r="PWZ492" s="2"/>
      <c r="PXA492" s="2"/>
      <c r="PXB492" s="2"/>
      <c r="PXC492" s="2"/>
      <c r="PXD492" s="2"/>
      <c r="PXE492" s="2"/>
      <c r="PXF492" s="2"/>
      <c r="PXG492" s="2"/>
      <c r="PXH492" s="2"/>
      <c r="PXI492" s="2"/>
      <c r="PXJ492" s="2"/>
      <c r="PXK492" s="2"/>
      <c r="PXL492" s="2"/>
      <c r="PXM492" s="2"/>
      <c r="PXN492" s="2"/>
      <c r="PXO492" s="2"/>
      <c r="PXP492" s="2"/>
      <c r="PXQ492" s="2"/>
      <c r="PXR492" s="2"/>
      <c r="PXS492" s="2"/>
      <c r="PXT492" s="2"/>
      <c r="PXU492" s="2"/>
      <c r="PXV492" s="2"/>
      <c r="PXW492" s="2"/>
      <c r="PXX492" s="2"/>
      <c r="PXY492" s="2"/>
      <c r="PXZ492" s="2"/>
      <c r="PYA492" s="2"/>
      <c r="PYB492" s="2"/>
      <c r="PYC492" s="2"/>
      <c r="PYD492" s="2"/>
      <c r="PYE492" s="2"/>
      <c r="PYF492" s="2"/>
      <c r="PYG492" s="2"/>
      <c r="PYH492" s="2"/>
      <c r="PYI492" s="2"/>
      <c r="PYJ492" s="2"/>
      <c r="PYK492" s="2"/>
      <c r="PYL492" s="2"/>
      <c r="PYM492" s="2"/>
      <c r="PYN492" s="2"/>
      <c r="PYO492" s="2"/>
      <c r="PYP492" s="2"/>
      <c r="PYQ492" s="2"/>
      <c r="PYR492" s="2"/>
      <c r="PYS492" s="2"/>
      <c r="PYT492" s="2"/>
      <c r="PYU492" s="2"/>
      <c r="PYV492" s="2"/>
      <c r="PYW492" s="2"/>
      <c r="PYX492" s="2"/>
      <c r="PYY492" s="2"/>
      <c r="PYZ492" s="2"/>
      <c r="PZA492" s="2"/>
      <c r="PZB492" s="2"/>
      <c r="PZC492" s="2"/>
      <c r="PZD492" s="2"/>
      <c r="PZE492" s="2"/>
      <c r="PZF492" s="2"/>
      <c r="PZG492" s="2"/>
      <c r="PZH492" s="2"/>
      <c r="PZI492" s="2"/>
      <c r="PZJ492" s="2"/>
      <c r="PZK492" s="2"/>
      <c r="PZL492" s="2"/>
      <c r="PZM492" s="2"/>
      <c r="PZN492" s="2"/>
      <c r="PZO492" s="2"/>
      <c r="PZP492" s="2"/>
      <c r="PZQ492" s="2"/>
      <c r="PZR492" s="2"/>
      <c r="PZS492" s="2"/>
      <c r="PZT492" s="2"/>
      <c r="PZU492" s="2"/>
      <c r="PZV492" s="2"/>
      <c r="PZW492" s="2"/>
      <c r="PZX492" s="2"/>
      <c r="PZY492" s="2"/>
      <c r="PZZ492" s="2"/>
      <c r="QAA492" s="2"/>
      <c r="QAB492" s="2"/>
      <c r="QAC492" s="2"/>
      <c r="QAD492" s="2"/>
      <c r="QAE492" s="2"/>
      <c r="QAF492" s="2"/>
      <c r="QAG492" s="2"/>
      <c r="QAH492" s="2"/>
      <c r="QAI492" s="2"/>
      <c r="QAJ492" s="2"/>
      <c r="QAK492" s="2"/>
      <c r="QAL492" s="2"/>
      <c r="QAM492" s="2"/>
      <c r="QAN492" s="2"/>
      <c r="QAO492" s="2"/>
      <c r="QAP492" s="2"/>
      <c r="QAQ492" s="2"/>
      <c r="QAR492" s="2"/>
      <c r="QAS492" s="2"/>
      <c r="QAT492" s="2"/>
      <c r="QAU492" s="2"/>
      <c r="QAV492" s="2"/>
      <c r="QAW492" s="2"/>
      <c r="QAX492" s="2"/>
      <c r="QAY492" s="2"/>
      <c r="QAZ492" s="2"/>
      <c r="QBA492" s="2"/>
      <c r="QBB492" s="2"/>
      <c r="QBC492" s="2"/>
      <c r="QBD492" s="2"/>
      <c r="QBE492" s="2"/>
      <c r="QBF492" s="2"/>
      <c r="QBG492" s="2"/>
      <c r="QBH492" s="2"/>
      <c r="QBI492" s="2"/>
      <c r="QBJ492" s="2"/>
      <c r="QBK492" s="2"/>
      <c r="QBL492" s="2"/>
      <c r="QBM492" s="2"/>
      <c r="QBN492" s="2"/>
      <c r="QBO492" s="2"/>
      <c r="QBP492" s="2"/>
      <c r="QBQ492" s="2"/>
      <c r="QBR492" s="2"/>
      <c r="QBS492" s="2"/>
      <c r="QBT492" s="2"/>
      <c r="QBU492" s="2"/>
      <c r="QBV492" s="2"/>
      <c r="QBW492" s="2"/>
      <c r="QBX492" s="2"/>
      <c r="QBY492" s="2"/>
      <c r="QBZ492" s="2"/>
      <c r="QCA492" s="2"/>
      <c r="QCB492" s="2"/>
      <c r="QCC492" s="2"/>
      <c r="QCD492" s="2"/>
      <c r="QCE492" s="2"/>
      <c r="QCF492" s="2"/>
      <c r="QCG492" s="2"/>
      <c r="QCH492" s="2"/>
      <c r="QCI492" s="2"/>
      <c r="QCJ492" s="2"/>
      <c r="QCK492" s="2"/>
      <c r="QCL492" s="2"/>
      <c r="QCM492" s="2"/>
      <c r="QCN492" s="2"/>
      <c r="QCO492" s="2"/>
      <c r="QCP492" s="2"/>
      <c r="QCQ492" s="2"/>
      <c r="QCR492" s="2"/>
      <c r="QCS492" s="2"/>
      <c r="QCT492" s="2"/>
      <c r="QCU492" s="2"/>
      <c r="QCV492" s="2"/>
      <c r="QCW492" s="2"/>
      <c r="QCX492" s="2"/>
      <c r="QCY492" s="2"/>
      <c r="QCZ492" s="2"/>
      <c r="QDA492" s="2"/>
      <c r="QDB492" s="2"/>
      <c r="QDC492" s="2"/>
      <c r="QDD492" s="2"/>
      <c r="QDE492" s="2"/>
      <c r="QDF492" s="2"/>
      <c r="QDG492" s="2"/>
      <c r="QDH492" s="2"/>
      <c r="QDI492" s="2"/>
      <c r="QDJ492" s="2"/>
      <c r="QDK492" s="2"/>
      <c r="QDL492" s="2"/>
      <c r="QDM492" s="2"/>
      <c r="QDN492" s="2"/>
      <c r="QDO492" s="2"/>
      <c r="QDP492" s="2"/>
      <c r="QDQ492" s="2"/>
      <c r="QDR492" s="2"/>
      <c r="QDS492" s="2"/>
      <c r="QDT492" s="2"/>
      <c r="QDU492" s="2"/>
      <c r="QDV492" s="2"/>
      <c r="QDW492" s="2"/>
      <c r="QDX492" s="2"/>
      <c r="QDY492" s="2"/>
      <c r="QDZ492" s="2"/>
      <c r="QEA492" s="2"/>
      <c r="QEB492" s="2"/>
      <c r="QEC492" s="2"/>
      <c r="QED492" s="2"/>
      <c r="QEE492" s="2"/>
      <c r="QEF492" s="2"/>
      <c r="QEG492" s="2"/>
      <c r="QEH492" s="2"/>
      <c r="QEI492" s="2"/>
      <c r="QEJ492" s="2"/>
      <c r="QEK492" s="2"/>
      <c r="QEL492" s="2"/>
      <c r="QEM492" s="2"/>
      <c r="QEN492" s="2"/>
      <c r="QEO492" s="2"/>
      <c r="QEP492" s="2"/>
      <c r="QEQ492" s="2"/>
      <c r="QER492" s="2"/>
      <c r="QES492" s="2"/>
      <c r="QET492" s="2"/>
      <c r="QEU492" s="2"/>
      <c r="QEV492" s="2"/>
      <c r="QEW492" s="2"/>
      <c r="QEX492" s="2"/>
      <c r="QEY492" s="2"/>
      <c r="QEZ492" s="2"/>
      <c r="QFA492" s="2"/>
      <c r="QFB492" s="2"/>
      <c r="QFC492" s="2"/>
      <c r="QFD492" s="2"/>
      <c r="QFE492" s="2"/>
      <c r="QFF492" s="2"/>
      <c r="QFG492" s="2"/>
      <c r="QFH492" s="2"/>
      <c r="QFI492" s="2"/>
      <c r="QFJ492" s="2"/>
      <c r="QFK492" s="2"/>
      <c r="QFL492" s="2"/>
      <c r="QFM492" s="2"/>
      <c r="QFN492" s="2"/>
      <c r="QFO492" s="2"/>
      <c r="QFP492" s="2"/>
      <c r="QFQ492" s="2"/>
      <c r="QFR492" s="2"/>
      <c r="QFS492" s="2"/>
      <c r="QFT492" s="2"/>
      <c r="QFU492" s="2"/>
      <c r="QFV492" s="2"/>
      <c r="QFW492" s="2"/>
      <c r="QFX492" s="2"/>
      <c r="QFY492" s="2"/>
      <c r="QFZ492" s="2"/>
      <c r="QGA492" s="2"/>
      <c r="QGB492" s="2"/>
      <c r="QGC492" s="2"/>
      <c r="QGD492" s="2"/>
      <c r="QGE492" s="2"/>
      <c r="QGF492" s="2"/>
      <c r="QGG492" s="2"/>
      <c r="QGH492" s="2"/>
      <c r="QGI492" s="2"/>
      <c r="QGJ492" s="2"/>
      <c r="QGK492" s="2"/>
      <c r="QGL492" s="2"/>
      <c r="QGM492" s="2"/>
      <c r="QGN492" s="2"/>
      <c r="QGO492" s="2"/>
      <c r="QGP492" s="2"/>
      <c r="QGQ492" s="2"/>
      <c r="QGR492" s="2"/>
      <c r="QGS492" s="2"/>
      <c r="QGT492" s="2"/>
      <c r="QGU492" s="2"/>
      <c r="QGV492" s="2"/>
      <c r="QGW492" s="2"/>
      <c r="QGX492" s="2"/>
      <c r="QGY492" s="2"/>
      <c r="QGZ492" s="2"/>
      <c r="QHA492" s="2"/>
      <c r="QHB492" s="2"/>
      <c r="QHC492" s="2"/>
      <c r="QHD492" s="2"/>
      <c r="QHE492" s="2"/>
      <c r="QHF492" s="2"/>
      <c r="QHG492" s="2"/>
      <c r="QHH492" s="2"/>
      <c r="QHI492" s="2"/>
      <c r="QHJ492" s="2"/>
      <c r="QHK492" s="2"/>
      <c r="QHL492" s="2"/>
      <c r="QHM492" s="2"/>
      <c r="QHN492" s="2"/>
      <c r="QHO492" s="2"/>
      <c r="QHP492" s="2"/>
      <c r="QHQ492" s="2"/>
      <c r="QHR492" s="2"/>
      <c r="QHS492" s="2"/>
      <c r="QHT492" s="2"/>
      <c r="QHU492" s="2"/>
      <c r="QHV492" s="2"/>
      <c r="QHW492" s="2"/>
      <c r="QHX492" s="2"/>
      <c r="QHY492" s="2"/>
      <c r="QHZ492" s="2"/>
      <c r="QIA492" s="2"/>
      <c r="QIB492" s="2"/>
      <c r="QIC492" s="2"/>
      <c r="QID492" s="2"/>
      <c r="QIE492" s="2"/>
      <c r="QIF492" s="2"/>
      <c r="QIG492" s="2"/>
      <c r="QIH492" s="2"/>
      <c r="QII492" s="2"/>
      <c r="QIJ492" s="2"/>
      <c r="QIK492" s="2"/>
      <c r="QIL492" s="2"/>
      <c r="QIM492" s="2"/>
      <c r="QIN492" s="2"/>
      <c r="QIO492" s="2"/>
      <c r="QIP492" s="2"/>
      <c r="QIQ492" s="2"/>
      <c r="QIR492" s="2"/>
      <c r="QIS492" s="2"/>
      <c r="QIT492" s="2"/>
      <c r="QIU492" s="2"/>
      <c r="QIV492" s="2"/>
      <c r="QIW492" s="2"/>
      <c r="QIX492" s="2"/>
      <c r="QIY492" s="2"/>
      <c r="QIZ492" s="2"/>
      <c r="QJA492" s="2"/>
      <c r="QJB492" s="2"/>
      <c r="QJC492" s="2"/>
      <c r="QJD492" s="2"/>
      <c r="QJE492" s="2"/>
      <c r="QJF492" s="2"/>
      <c r="QJG492" s="2"/>
      <c r="QJH492" s="2"/>
      <c r="QJI492" s="2"/>
      <c r="QJJ492" s="2"/>
      <c r="QJK492" s="2"/>
      <c r="QJL492" s="2"/>
      <c r="QJM492" s="2"/>
      <c r="QJN492" s="2"/>
      <c r="QJO492" s="2"/>
      <c r="QJP492" s="2"/>
      <c r="QJQ492" s="2"/>
      <c r="QJR492" s="2"/>
      <c r="QJS492" s="2"/>
      <c r="QJT492" s="2"/>
      <c r="QJU492" s="2"/>
      <c r="QJV492" s="2"/>
      <c r="QJW492" s="2"/>
      <c r="QJX492" s="2"/>
      <c r="QJY492" s="2"/>
      <c r="QJZ492" s="2"/>
      <c r="QKA492" s="2"/>
      <c r="QKB492" s="2"/>
      <c r="QKC492" s="2"/>
      <c r="QKD492" s="2"/>
      <c r="QKE492" s="2"/>
      <c r="QKF492" s="2"/>
      <c r="QKG492" s="2"/>
      <c r="QKH492" s="2"/>
      <c r="QKI492" s="2"/>
      <c r="QKJ492" s="2"/>
      <c r="QKK492" s="2"/>
      <c r="QKL492" s="2"/>
      <c r="QKM492" s="2"/>
      <c r="QKN492" s="2"/>
      <c r="QKO492" s="2"/>
      <c r="QKP492" s="2"/>
      <c r="QKQ492" s="2"/>
      <c r="QKR492" s="2"/>
      <c r="QKS492" s="2"/>
      <c r="QKT492" s="2"/>
      <c r="QKU492" s="2"/>
      <c r="QKV492" s="2"/>
      <c r="QKW492" s="2"/>
      <c r="QKX492" s="2"/>
      <c r="QKY492" s="2"/>
      <c r="QKZ492" s="2"/>
      <c r="QLA492" s="2"/>
      <c r="QLB492" s="2"/>
      <c r="QLC492" s="2"/>
      <c r="QLD492" s="2"/>
      <c r="QLE492" s="2"/>
      <c r="QLF492" s="2"/>
      <c r="QLG492" s="2"/>
      <c r="QLH492" s="2"/>
      <c r="QLI492" s="2"/>
      <c r="QLJ492" s="2"/>
      <c r="QLK492" s="2"/>
      <c r="QLL492" s="2"/>
      <c r="QLM492" s="2"/>
      <c r="QLN492" s="2"/>
      <c r="QLO492" s="2"/>
      <c r="QLP492" s="2"/>
      <c r="QLQ492" s="2"/>
      <c r="QLR492" s="2"/>
      <c r="QLS492" s="2"/>
      <c r="QLT492" s="2"/>
      <c r="QLU492" s="2"/>
      <c r="QLV492" s="2"/>
      <c r="QLW492" s="2"/>
      <c r="QLX492" s="2"/>
      <c r="QLY492" s="2"/>
      <c r="QLZ492" s="2"/>
      <c r="QMA492" s="2"/>
      <c r="QMB492" s="2"/>
      <c r="QMC492" s="2"/>
      <c r="QMD492" s="2"/>
      <c r="QME492" s="2"/>
      <c r="QMF492" s="2"/>
      <c r="QMG492" s="2"/>
      <c r="QMH492" s="2"/>
      <c r="QMI492" s="2"/>
      <c r="QMJ492" s="2"/>
      <c r="QMK492" s="2"/>
      <c r="QML492" s="2"/>
      <c r="QMM492" s="2"/>
      <c r="QMN492" s="2"/>
      <c r="QMO492" s="2"/>
      <c r="QMP492" s="2"/>
      <c r="QMQ492" s="2"/>
      <c r="QMR492" s="2"/>
      <c r="QMS492" s="2"/>
      <c r="QMT492" s="2"/>
      <c r="QMU492" s="2"/>
      <c r="QMV492" s="2"/>
      <c r="QMW492" s="2"/>
      <c r="QMX492" s="2"/>
      <c r="QMY492" s="2"/>
      <c r="QMZ492" s="2"/>
      <c r="QNA492" s="2"/>
      <c r="QNB492" s="2"/>
      <c r="QNC492" s="2"/>
      <c r="QND492" s="2"/>
      <c r="QNE492" s="2"/>
      <c r="QNF492" s="2"/>
      <c r="QNG492" s="2"/>
      <c r="QNH492" s="2"/>
      <c r="QNI492" s="2"/>
      <c r="QNJ492" s="2"/>
      <c r="QNK492" s="2"/>
      <c r="QNL492" s="2"/>
      <c r="QNM492" s="2"/>
      <c r="QNN492" s="2"/>
      <c r="QNO492" s="2"/>
      <c r="QNP492" s="2"/>
      <c r="QNQ492" s="2"/>
      <c r="QNR492" s="2"/>
      <c r="QNS492" s="2"/>
      <c r="QNT492" s="2"/>
      <c r="QNU492" s="2"/>
      <c r="QNV492" s="2"/>
      <c r="QNW492" s="2"/>
      <c r="QNX492" s="2"/>
      <c r="QNY492" s="2"/>
      <c r="QNZ492" s="2"/>
      <c r="QOA492" s="2"/>
      <c r="QOB492" s="2"/>
      <c r="QOC492" s="2"/>
      <c r="QOD492" s="2"/>
      <c r="QOE492" s="2"/>
      <c r="QOF492" s="2"/>
      <c r="QOG492" s="2"/>
      <c r="QOH492" s="2"/>
      <c r="QOI492" s="2"/>
      <c r="QOJ492" s="2"/>
      <c r="QOK492" s="2"/>
      <c r="QOL492" s="2"/>
      <c r="QOM492" s="2"/>
      <c r="QON492" s="2"/>
      <c r="QOO492" s="2"/>
      <c r="QOP492" s="2"/>
      <c r="QOQ492" s="2"/>
      <c r="QOR492" s="2"/>
      <c r="QOS492" s="2"/>
      <c r="QOT492" s="2"/>
      <c r="QOU492" s="2"/>
      <c r="QOV492" s="2"/>
      <c r="QOW492" s="2"/>
      <c r="QOX492" s="2"/>
      <c r="QOY492" s="2"/>
      <c r="QOZ492" s="2"/>
      <c r="QPA492" s="2"/>
      <c r="QPB492" s="2"/>
      <c r="QPC492" s="2"/>
      <c r="QPD492" s="2"/>
      <c r="QPE492" s="2"/>
      <c r="QPF492" s="2"/>
      <c r="QPG492" s="2"/>
      <c r="QPH492" s="2"/>
      <c r="QPI492" s="2"/>
      <c r="QPJ492" s="2"/>
      <c r="QPK492" s="2"/>
      <c r="QPL492" s="2"/>
      <c r="QPM492" s="2"/>
      <c r="QPN492" s="2"/>
      <c r="QPO492" s="2"/>
      <c r="QPP492" s="2"/>
      <c r="QPQ492" s="2"/>
      <c r="QPR492" s="2"/>
      <c r="QPS492" s="2"/>
      <c r="QPT492" s="2"/>
      <c r="QPU492" s="2"/>
      <c r="QPV492" s="2"/>
      <c r="QPW492" s="2"/>
      <c r="QPX492" s="2"/>
      <c r="QPY492" s="2"/>
      <c r="QPZ492" s="2"/>
      <c r="QQA492" s="2"/>
      <c r="QQB492" s="2"/>
      <c r="QQC492" s="2"/>
      <c r="QQD492" s="2"/>
      <c r="QQE492" s="2"/>
      <c r="QQF492" s="2"/>
      <c r="QQG492" s="2"/>
      <c r="QQH492" s="2"/>
      <c r="QQI492" s="2"/>
      <c r="QQJ492" s="2"/>
      <c r="QQK492" s="2"/>
      <c r="QQL492" s="2"/>
      <c r="QQM492" s="2"/>
      <c r="QQN492" s="2"/>
      <c r="QQO492" s="2"/>
      <c r="QQP492" s="2"/>
      <c r="QQQ492" s="2"/>
      <c r="QQR492" s="2"/>
      <c r="QQS492" s="2"/>
      <c r="QQT492" s="2"/>
      <c r="QQU492" s="2"/>
      <c r="QQV492" s="2"/>
      <c r="QQW492" s="2"/>
      <c r="QQX492" s="2"/>
      <c r="QQY492" s="2"/>
      <c r="QQZ492" s="2"/>
      <c r="QRA492" s="2"/>
      <c r="QRB492" s="2"/>
      <c r="QRC492" s="2"/>
      <c r="QRD492" s="2"/>
      <c r="QRE492" s="2"/>
      <c r="QRF492" s="2"/>
      <c r="QRG492" s="2"/>
      <c r="QRH492" s="2"/>
      <c r="QRI492" s="2"/>
      <c r="QRJ492" s="2"/>
      <c r="QRK492" s="2"/>
      <c r="QRL492" s="2"/>
      <c r="QRM492" s="2"/>
      <c r="QRN492" s="2"/>
      <c r="QRO492" s="2"/>
      <c r="QRP492" s="2"/>
      <c r="QRQ492" s="2"/>
      <c r="QRR492" s="2"/>
      <c r="QRS492" s="2"/>
      <c r="QRT492" s="2"/>
      <c r="QRU492" s="2"/>
      <c r="QRV492" s="2"/>
      <c r="QRW492" s="2"/>
      <c r="QRX492" s="2"/>
      <c r="QRY492" s="2"/>
      <c r="QRZ492" s="2"/>
      <c r="QSA492" s="2"/>
      <c r="QSB492" s="2"/>
      <c r="QSC492" s="2"/>
      <c r="QSD492" s="2"/>
      <c r="QSE492" s="2"/>
      <c r="QSF492" s="2"/>
      <c r="QSG492" s="2"/>
      <c r="QSH492" s="2"/>
      <c r="QSI492" s="2"/>
      <c r="QSJ492" s="2"/>
      <c r="QSK492" s="2"/>
      <c r="QSL492" s="2"/>
      <c r="QSM492" s="2"/>
      <c r="QSN492" s="2"/>
      <c r="QSO492" s="2"/>
      <c r="QSP492" s="2"/>
      <c r="QSQ492" s="2"/>
      <c r="QSR492" s="2"/>
      <c r="QSS492" s="2"/>
      <c r="QST492" s="2"/>
      <c r="QSU492" s="2"/>
      <c r="QSV492" s="2"/>
      <c r="QSW492" s="2"/>
      <c r="QSX492" s="2"/>
      <c r="QSY492" s="2"/>
      <c r="QSZ492" s="2"/>
      <c r="QTA492" s="2"/>
      <c r="QTB492" s="2"/>
      <c r="QTC492" s="2"/>
      <c r="QTD492" s="2"/>
      <c r="QTE492" s="2"/>
      <c r="QTF492" s="2"/>
      <c r="QTG492" s="2"/>
      <c r="QTH492" s="2"/>
      <c r="QTI492" s="2"/>
      <c r="QTJ492" s="2"/>
      <c r="QTK492" s="2"/>
      <c r="QTL492" s="2"/>
      <c r="QTM492" s="2"/>
      <c r="QTN492" s="2"/>
      <c r="QTO492" s="2"/>
      <c r="QTP492" s="2"/>
      <c r="QTQ492" s="2"/>
      <c r="QTR492" s="2"/>
      <c r="QTS492" s="2"/>
      <c r="QTT492" s="2"/>
      <c r="QTU492" s="2"/>
      <c r="QTV492" s="2"/>
      <c r="QTW492" s="2"/>
      <c r="QTX492" s="2"/>
      <c r="QTY492" s="2"/>
      <c r="QTZ492" s="2"/>
      <c r="QUA492" s="2"/>
      <c r="QUB492" s="2"/>
      <c r="QUC492" s="2"/>
      <c r="QUD492" s="2"/>
      <c r="QUE492" s="2"/>
      <c r="QUF492" s="2"/>
      <c r="QUG492" s="2"/>
      <c r="QUH492" s="2"/>
      <c r="QUI492" s="2"/>
      <c r="QUJ492" s="2"/>
      <c r="QUK492" s="2"/>
      <c r="QUL492" s="2"/>
      <c r="QUM492" s="2"/>
      <c r="QUN492" s="2"/>
      <c r="QUO492" s="2"/>
      <c r="QUP492" s="2"/>
      <c r="QUQ492" s="2"/>
      <c r="QUR492" s="2"/>
      <c r="QUS492" s="2"/>
      <c r="QUT492" s="2"/>
      <c r="QUU492" s="2"/>
      <c r="QUV492" s="2"/>
      <c r="QUW492" s="2"/>
      <c r="QUX492" s="2"/>
      <c r="QUY492" s="2"/>
      <c r="QUZ492" s="2"/>
      <c r="QVA492" s="2"/>
      <c r="QVB492" s="2"/>
      <c r="QVC492" s="2"/>
      <c r="QVD492" s="2"/>
      <c r="QVE492" s="2"/>
      <c r="QVF492" s="2"/>
      <c r="QVG492" s="2"/>
      <c r="QVH492" s="2"/>
      <c r="QVI492" s="2"/>
      <c r="QVJ492" s="2"/>
      <c r="QVK492" s="2"/>
      <c r="QVL492" s="2"/>
      <c r="QVM492" s="2"/>
      <c r="QVN492" s="2"/>
      <c r="QVO492" s="2"/>
      <c r="QVP492" s="2"/>
      <c r="QVQ492" s="2"/>
      <c r="QVR492" s="2"/>
      <c r="QVS492" s="2"/>
      <c r="QVT492" s="2"/>
      <c r="QVU492" s="2"/>
      <c r="QVV492" s="2"/>
      <c r="QVW492" s="2"/>
      <c r="QVX492" s="2"/>
      <c r="QVY492" s="2"/>
      <c r="QVZ492" s="2"/>
      <c r="QWA492" s="2"/>
      <c r="QWB492" s="2"/>
      <c r="QWC492" s="2"/>
      <c r="QWD492" s="2"/>
      <c r="QWE492" s="2"/>
      <c r="QWF492" s="2"/>
      <c r="QWG492" s="2"/>
      <c r="QWH492" s="2"/>
      <c r="QWI492" s="2"/>
      <c r="QWJ492" s="2"/>
      <c r="QWK492" s="2"/>
      <c r="QWL492" s="2"/>
      <c r="QWM492" s="2"/>
      <c r="QWN492" s="2"/>
      <c r="QWO492" s="2"/>
      <c r="QWP492" s="2"/>
      <c r="QWQ492" s="2"/>
      <c r="QWR492" s="2"/>
      <c r="QWS492" s="2"/>
      <c r="QWT492" s="2"/>
      <c r="QWU492" s="2"/>
      <c r="QWV492" s="2"/>
      <c r="QWW492" s="2"/>
      <c r="QWX492" s="2"/>
      <c r="QWY492" s="2"/>
      <c r="QWZ492" s="2"/>
      <c r="QXA492" s="2"/>
      <c r="QXB492" s="2"/>
      <c r="QXC492" s="2"/>
      <c r="QXD492" s="2"/>
      <c r="QXE492" s="2"/>
      <c r="QXF492" s="2"/>
      <c r="QXG492" s="2"/>
      <c r="QXH492" s="2"/>
      <c r="QXI492" s="2"/>
      <c r="QXJ492" s="2"/>
      <c r="QXK492" s="2"/>
      <c r="QXL492" s="2"/>
      <c r="QXM492" s="2"/>
      <c r="QXN492" s="2"/>
      <c r="QXO492" s="2"/>
      <c r="QXP492" s="2"/>
      <c r="QXQ492" s="2"/>
      <c r="QXR492" s="2"/>
      <c r="QXS492" s="2"/>
      <c r="QXT492" s="2"/>
      <c r="QXU492" s="2"/>
      <c r="QXV492" s="2"/>
      <c r="QXW492" s="2"/>
      <c r="QXX492" s="2"/>
      <c r="QXY492" s="2"/>
      <c r="QXZ492" s="2"/>
      <c r="QYA492" s="2"/>
      <c r="QYB492" s="2"/>
      <c r="QYC492" s="2"/>
      <c r="QYD492" s="2"/>
      <c r="QYE492" s="2"/>
      <c r="QYF492" s="2"/>
      <c r="QYG492" s="2"/>
      <c r="QYH492" s="2"/>
      <c r="QYI492" s="2"/>
      <c r="QYJ492" s="2"/>
      <c r="QYK492" s="2"/>
      <c r="QYL492" s="2"/>
      <c r="QYM492" s="2"/>
      <c r="QYN492" s="2"/>
      <c r="QYO492" s="2"/>
      <c r="QYP492" s="2"/>
      <c r="QYQ492" s="2"/>
      <c r="QYR492" s="2"/>
      <c r="QYS492" s="2"/>
      <c r="QYT492" s="2"/>
      <c r="QYU492" s="2"/>
      <c r="QYV492" s="2"/>
      <c r="QYW492" s="2"/>
      <c r="QYX492" s="2"/>
      <c r="QYY492" s="2"/>
      <c r="QYZ492" s="2"/>
      <c r="QZA492" s="2"/>
      <c r="QZB492" s="2"/>
      <c r="QZC492" s="2"/>
      <c r="QZD492" s="2"/>
      <c r="QZE492" s="2"/>
      <c r="QZF492" s="2"/>
      <c r="QZG492" s="2"/>
      <c r="QZH492" s="2"/>
      <c r="QZI492" s="2"/>
      <c r="QZJ492" s="2"/>
      <c r="QZK492" s="2"/>
      <c r="QZL492" s="2"/>
      <c r="QZM492" s="2"/>
      <c r="QZN492" s="2"/>
      <c r="QZO492" s="2"/>
      <c r="QZP492" s="2"/>
      <c r="QZQ492" s="2"/>
      <c r="QZR492" s="2"/>
      <c r="QZS492" s="2"/>
      <c r="QZT492" s="2"/>
      <c r="QZU492" s="2"/>
      <c r="QZV492" s="2"/>
      <c r="QZW492" s="2"/>
      <c r="QZX492" s="2"/>
      <c r="QZY492" s="2"/>
      <c r="QZZ492" s="2"/>
      <c r="RAA492" s="2"/>
      <c r="RAB492" s="2"/>
      <c r="RAC492" s="2"/>
      <c r="RAD492" s="2"/>
      <c r="RAE492" s="2"/>
      <c r="RAF492" s="2"/>
      <c r="RAG492" s="2"/>
      <c r="RAH492" s="2"/>
      <c r="RAI492" s="2"/>
      <c r="RAJ492" s="2"/>
      <c r="RAK492" s="2"/>
      <c r="RAL492" s="2"/>
      <c r="RAM492" s="2"/>
      <c r="RAN492" s="2"/>
      <c r="RAO492" s="2"/>
      <c r="RAP492" s="2"/>
      <c r="RAQ492" s="2"/>
      <c r="RAR492" s="2"/>
      <c r="RAS492" s="2"/>
      <c r="RAT492" s="2"/>
      <c r="RAU492" s="2"/>
      <c r="RAV492" s="2"/>
      <c r="RAW492" s="2"/>
      <c r="RAX492" s="2"/>
      <c r="RAY492" s="2"/>
      <c r="RAZ492" s="2"/>
      <c r="RBA492" s="2"/>
      <c r="RBB492" s="2"/>
      <c r="RBC492" s="2"/>
      <c r="RBD492" s="2"/>
      <c r="RBE492" s="2"/>
      <c r="RBF492" s="2"/>
      <c r="RBG492" s="2"/>
      <c r="RBH492" s="2"/>
      <c r="RBI492" s="2"/>
      <c r="RBJ492" s="2"/>
      <c r="RBK492" s="2"/>
      <c r="RBL492" s="2"/>
      <c r="RBM492" s="2"/>
      <c r="RBN492" s="2"/>
      <c r="RBO492" s="2"/>
      <c r="RBP492" s="2"/>
      <c r="RBQ492" s="2"/>
      <c r="RBR492" s="2"/>
      <c r="RBS492" s="2"/>
      <c r="RBT492" s="2"/>
      <c r="RBU492" s="2"/>
      <c r="RBV492" s="2"/>
      <c r="RBW492" s="2"/>
      <c r="RBX492" s="2"/>
      <c r="RBY492" s="2"/>
      <c r="RBZ492" s="2"/>
      <c r="RCA492" s="2"/>
      <c r="RCB492" s="2"/>
      <c r="RCC492" s="2"/>
      <c r="RCD492" s="2"/>
      <c r="RCE492" s="2"/>
      <c r="RCF492" s="2"/>
      <c r="RCG492" s="2"/>
      <c r="RCH492" s="2"/>
      <c r="RCI492" s="2"/>
      <c r="RCJ492" s="2"/>
      <c r="RCK492" s="2"/>
      <c r="RCL492" s="2"/>
      <c r="RCM492" s="2"/>
      <c r="RCN492" s="2"/>
      <c r="RCO492" s="2"/>
      <c r="RCP492" s="2"/>
      <c r="RCQ492" s="2"/>
      <c r="RCR492" s="2"/>
      <c r="RCS492" s="2"/>
      <c r="RCT492" s="2"/>
      <c r="RCU492" s="2"/>
      <c r="RCV492" s="2"/>
      <c r="RCW492" s="2"/>
      <c r="RCX492" s="2"/>
      <c r="RCY492" s="2"/>
      <c r="RCZ492" s="2"/>
      <c r="RDA492" s="2"/>
      <c r="RDB492" s="2"/>
      <c r="RDC492" s="2"/>
      <c r="RDD492" s="2"/>
      <c r="RDE492" s="2"/>
      <c r="RDF492" s="2"/>
      <c r="RDG492" s="2"/>
      <c r="RDH492" s="2"/>
      <c r="RDI492" s="2"/>
      <c r="RDJ492" s="2"/>
      <c r="RDK492" s="2"/>
      <c r="RDL492" s="2"/>
      <c r="RDM492" s="2"/>
      <c r="RDN492" s="2"/>
      <c r="RDO492" s="2"/>
      <c r="RDP492" s="2"/>
      <c r="RDQ492" s="2"/>
      <c r="RDR492" s="2"/>
      <c r="RDS492" s="2"/>
      <c r="RDT492" s="2"/>
      <c r="RDU492" s="2"/>
      <c r="RDV492" s="2"/>
      <c r="RDW492" s="2"/>
      <c r="RDX492" s="2"/>
      <c r="RDY492" s="2"/>
      <c r="RDZ492" s="2"/>
      <c r="REA492" s="2"/>
      <c r="REB492" s="2"/>
      <c r="REC492" s="2"/>
      <c r="RED492" s="2"/>
      <c r="REE492" s="2"/>
      <c r="REF492" s="2"/>
      <c r="REG492" s="2"/>
      <c r="REH492" s="2"/>
      <c r="REI492" s="2"/>
      <c r="REJ492" s="2"/>
      <c r="REK492" s="2"/>
      <c r="REL492" s="2"/>
      <c r="REM492" s="2"/>
      <c r="REN492" s="2"/>
      <c r="REO492" s="2"/>
      <c r="REP492" s="2"/>
      <c r="REQ492" s="2"/>
      <c r="RER492" s="2"/>
      <c r="RES492" s="2"/>
      <c r="RET492" s="2"/>
      <c r="REU492" s="2"/>
      <c r="REV492" s="2"/>
      <c r="REW492" s="2"/>
      <c r="REX492" s="2"/>
      <c r="REY492" s="2"/>
      <c r="REZ492" s="2"/>
      <c r="RFA492" s="2"/>
      <c r="RFB492" s="2"/>
      <c r="RFC492" s="2"/>
      <c r="RFD492" s="2"/>
      <c r="RFE492" s="2"/>
      <c r="RFF492" s="2"/>
      <c r="RFG492" s="2"/>
      <c r="RFH492" s="2"/>
      <c r="RFI492" s="2"/>
      <c r="RFJ492" s="2"/>
      <c r="RFK492" s="2"/>
      <c r="RFL492" s="2"/>
      <c r="RFM492" s="2"/>
      <c r="RFN492" s="2"/>
      <c r="RFO492" s="2"/>
      <c r="RFP492" s="2"/>
      <c r="RFQ492" s="2"/>
      <c r="RFR492" s="2"/>
      <c r="RFS492" s="2"/>
      <c r="RFT492" s="2"/>
      <c r="RFU492" s="2"/>
      <c r="RFV492" s="2"/>
      <c r="RFW492" s="2"/>
      <c r="RFX492" s="2"/>
      <c r="RFY492" s="2"/>
      <c r="RFZ492" s="2"/>
      <c r="RGA492" s="2"/>
      <c r="RGB492" s="2"/>
      <c r="RGC492" s="2"/>
      <c r="RGD492" s="2"/>
      <c r="RGE492" s="2"/>
      <c r="RGF492" s="2"/>
      <c r="RGG492" s="2"/>
      <c r="RGH492" s="2"/>
      <c r="RGI492" s="2"/>
      <c r="RGJ492" s="2"/>
      <c r="RGK492" s="2"/>
      <c r="RGL492" s="2"/>
      <c r="RGM492" s="2"/>
      <c r="RGN492" s="2"/>
      <c r="RGO492" s="2"/>
      <c r="RGP492" s="2"/>
      <c r="RGQ492" s="2"/>
      <c r="RGR492" s="2"/>
      <c r="RGS492" s="2"/>
      <c r="RGT492" s="2"/>
      <c r="RGU492" s="2"/>
      <c r="RGV492" s="2"/>
      <c r="RGW492" s="2"/>
      <c r="RGX492" s="2"/>
      <c r="RGY492" s="2"/>
      <c r="RGZ492" s="2"/>
      <c r="RHA492" s="2"/>
      <c r="RHB492" s="2"/>
      <c r="RHC492" s="2"/>
      <c r="RHD492" s="2"/>
      <c r="RHE492" s="2"/>
      <c r="RHF492" s="2"/>
      <c r="RHG492" s="2"/>
      <c r="RHH492" s="2"/>
      <c r="RHI492" s="2"/>
      <c r="RHJ492" s="2"/>
      <c r="RHK492" s="2"/>
      <c r="RHL492" s="2"/>
      <c r="RHM492" s="2"/>
      <c r="RHN492" s="2"/>
      <c r="RHO492" s="2"/>
      <c r="RHP492" s="2"/>
      <c r="RHQ492" s="2"/>
      <c r="RHR492" s="2"/>
      <c r="RHS492" s="2"/>
      <c r="RHT492" s="2"/>
      <c r="RHU492" s="2"/>
      <c r="RHV492" s="2"/>
      <c r="RHW492" s="2"/>
      <c r="RHX492" s="2"/>
      <c r="RHY492" s="2"/>
      <c r="RHZ492" s="2"/>
      <c r="RIA492" s="2"/>
      <c r="RIB492" s="2"/>
      <c r="RIC492" s="2"/>
      <c r="RID492" s="2"/>
      <c r="RIE492" s="2"/>
      <c r="RIF492" s="2"/>
      <c r="RIG492" s="2"/>
      <c r="RIH492" s="2"/>
      <c r="RII492" s="2"/>
      <c r="RIJ492" s="2"/>
      <c r="RIK492" s="2"/>
      <c r="RIL492" s="2"/>
      <c r="RIM492" s="2"/>
      <c r="RIN492" s="2"/>
      <c r="RIO492" s="2"/>
      <c r="RIP492" s="2"/>
      <c r="RIQ492" s="2"/>
      <c r="RIR492" s="2"/>
      <c r="RIS492" s="2"/>
      <c r="RIT492" s="2"/>
      <c r="RIU492" s="2"/>
      <c r="RIV492" s="2"/>
      <c r="RIW492" s="2"/>
      <c r="RIX492" s="2"/>
      <c r="RIY492" s="2"/>
      <c r="RIZ492" s="2"/>
      <c r="RJA492" s="2"/>
      <c r="RJB492" s="2"/>
      <c r="RJC492" s="2"/>
      <c r="RJD492" s="2"/>
      <c r="RJE492" s="2"/>
      <c r="RJF492" s="2"/>
      <c r="RJG492" s="2"/>
      <c r="RJH492" s="2"/>
      <c r="RJI492" s="2"/>
      <c r="RJJ492" s="2"/>
      <c r="RJK492" s="2"/>
      <c r="RJL492" s="2"/>
      <c r="RJM492" s="2"/>
      <c r="RJN492" s="2"/>
      <c r="RJO492" s="2"/>
      <c r="RJP492" s="2"/>
      <c r="RJQ492" s="2"/>
      <c r="RJR492" s="2"/>
      <c r="RJS492" s="2"/>
      <c r="RJT492" s="2"/>
      <c r="RJU492" s="2"/>
      <c r="RJV492" s="2"/>
      <c r="RJW492" s="2"/>
      <c r="RJX492" s="2"/>
      <c r="RJY492" s="2"/>
      <c r="RJZ492" s="2"/>
      <c r="RKA492" s="2"/>
      <c r="RKB492" s="2"/>
      <c r="RKC492" s="2"/>
      <c r="RKD492" s="2"/>
      <c r="RKE492" s="2"/>
      <c r="RKF492" s="2"/>
      <c r="RKG492" s="2"/>
      <c r="RKH492" s="2"/>
      <c r="RKI492" s="2"/>
      <c r="RKJ492" s="2"/>
      <c r="RKK492" s="2"/>
      <c r="RKL492" s="2"/>
      <c r="RKM492" s="2"/>
      <c r="RKN492" s="2"/>
      <c r="RKO492" s="2"/>
      <c r="RKP492" s="2"/>
      <c r="RKQ492" s="2"/>
      <c r="RKR492" s="2"/>
      <c r="RKS492" s="2"/>
      <c r="RKT492" s="2"/>
      <c r="RKU492" s="2"/>
      <c r="RKV492" s="2"/>
      <c r="RKW492" s="2"/>
      <c r="RKX492" s="2"/>
      <c r="RKY492" s="2"/>
      <c r="RKZ492" s="2"/>
      <c r="RLA492" s="2"/>
      <c r="RLB492" s="2"/>
      <c r="RLC492" s="2"/>
      <c r="RLD492" s="2"/>
      <c r="RLE492" s="2"/>
      <c r="RLF492" s="2"/>
      <c r="RLG492" s="2"/>
      <c r="RLH492" s="2"/>
      <c r="RLI492" s="2"/>
      <c r="RLJ492" s="2"/>
      <c r="RLK492" s="2"/>
      <c r="RLL492" s="2"/>
      <c r="RLM492" s="2"/>
      <c r="RLN492" s="2"/>
      <c r="RLO492" s="2"/>
      <c r="RLP492" s="2"/>
      <c r="RLQ492" s="2"/>
      <c r="RLR492" s="2"/>
      <c r="RLS492" s="2"/>
      <c r="RLT492" s="2"/>
      <c r="RLU492" s="2"/>
      <c r="RLV492" s="2"/>
      <c r="RLW492" s="2"/>
      <c r="RLX492" s="2"/>
      <c r="RLY492" s="2"/>
      <c r="RLZ492" s="2"/>
      <c r="RMA492" s="2"/>
      <c r="RMB492" s="2"/>
      <c r="RMC492" s="2"/>
      <c r="RMD492" s="2"/>
      <c r="RME492" s="2"/>
      <c r="RMF492" s="2"/>
      <c r="RMG492" s="2"/>
      <c r="RMH492" s="2"/>
      <c r="RMI492" s="2"/>
      <c r="RMJ492" s="2"/>
      <c r="RMK492" s="2"/>
      <c r="RML492" s="2"/>
      <c r="RMM492" s="2"/>
      <c r="RMN492" s="2"/>
      <c r="RMO492" s="2"/>
      <c r="RMP492" s="2"/>
      <c r="RMQ492" s="2"/>
      <c r="RMR492" s="2"/>
      <c r="RMS492" s="2"/>
      <c r="RMT492" s="2"/>
      <c r="RMU492" s="2"/>
      <c r="RMV492" s="2"/>
      <c r="RMW492" s="2"/>
      <c r="RMX492" s="2"/>
      <c r="RMY492" s="2"/>
      <c r="RMZ492" s="2"/>
      <c r="RNA492" s="2"/>
      <c r="RNB492" s="2"/>
      <c r="RNC492" s="2"/>
      <c r="RND492" s="2"/>
      <c r="RNE492" s="2"/>
      <c r="RNF492" s="2"/>
      <c r="RNG492" s="2"/>
      <c r="RNH492" s="2"/>
      <c r="RNI492" s="2"/>
      <c r="RNJ492" s="2"/>
      <c r="RNK492" s="2"/>
      <c r="RNL492" s="2"/>
      <c r="RNM492" s="2"/>
      <c r="RNN492" s="2"/>
      <c r="RNO492" s="2"/>
      <c r="RNP492" s="2"/>
      <c r="RNQ492" s="2"/>
      <c r="RNR492" s="2"/>
      <c r="RNS492" s="2"/>
      <c r="RNT492" s="2"/>
      <c r="RNU492" s="2"/>
      <c r="RNV492" s="2"/>
      <c r="RNW492" s="2"/>
      <c r="RNX492" s="2"/>
      <c r="RNY492" s="2"/>
      <c r="RNZ492" s="2"/>
      <c r="ROA492" s="2"/>
      <c r="ROB492" s="2"/>
      <c r="ROC492" s="2"/>
      <c r="ROD492" s="2"/>
      <c r="ROE492" s="2"/>
      <c r="ROF492" s="2"/>
      <c r="ROG492" s="2"/>
      <c r="ROH492" s="2"/>
      <c r="ROI492" s="2"/>
      <c r="ROJ492" s="2"/>
      <c r="ROK492" s="2"/>
      <c r="ROL492" s="2"/>
      <c r="ROM492" s="2"/>
      <c r="RON492" s="2"/>
      <c r="ROO492" s="2"/>
      <c r="ROP492" s="2"/>
      <c r="ROQ492" s="2"/>
      <c r="ROR492" s="2"/>
      <c r="ROS492" s="2"/>
      <c r="ROT492" s="2"/>
      <c r="ROU492" s="2"/>
      <c r="ROV492" s="2"/>
      <c r="ROW492" s="2"/>
      <c r="ROX492" s="2"/>
      <c r="ROY492" s="2"/>
      <c r="ROZ492" s="2"/>
      <c r="RPA492" s="2"/>
      <c r="RPB492" s="2"/>
      <c r="RPC492" s="2"/>
      <c r="RPD492" s="2"/>
      <c r="RPE492" s="2"/>
      <c r="RPF492" s="2"/>
      <c r="RPG492" s="2"/>
      <c r="RPH492" s="2"/>
      <c r="RPI492" s="2"/>
      <c r="RPJ492" s="2"/>
      <c r="RPK492" s="2"/>
      <c r="RPL492" s="2"/>
      <c r="RPM492" s="2"/>
      <c r="RPN492" s="2"/>
      <c r="RPO492" s="2"/>
      <c r="RPP492" s="2"/>
      <c r="RPQ492" s="2"/>
      <c r="RPR492" s="2"/>
      <c r="RPS492" s="2"/>
      <c r="RPT492" s="2"/>
      <c r="RPU492" s="2"/>
      <c r="RPV492" s="2"/>
      <c r="RPW492" s="2"/>
      <c r="RPX492" s="2"/>
      <c r="RPY492" s="2"/>
      <c r="RPZ492" s="2"/>
      <c r="RQA492" s="2"/>
      <c r="RQB492" s="2"/>
      <c r="RQC492" s="2"/>
      <c r="RQD492" s="2"/>
      <c r="RQE492" s="2"/>
      <c r="RQF492" s="2"/>
      <c r="RQG492" s="2"/>
      <c r="RQH492" s="2"/>
      <c r="RQI492" s="2"/>
      <c r="RQJ492" s="2"/>
      <c r="RQK492" s="2"/>
      <c r="RQL492" s="2"/>
      <c r="RQM492" s="2"/>
      <c r="RQN492" s="2"/>
      <c r="RQO492" s="2"/>
      <c r="RQP492" s="2"/>
      <c r="RQQ492" s="2"/>
      <c r="RQR492" s="2"/>
      <c r="RQS492" s="2"/>
      <c r="RQT492" s="2"/>
      <c r="RQU492" s="2"/>
      <c r="RQV492" s="2"/>
      <c r="RQW492" s="2"/>
      <c r="RQX492" s="2"/>
      <c r="RQY492" s="2"/>
      <c r="RQZ492" s="2"/>
      <c r="RRA492" s="2"/>
      <c r="RRB492" s="2"/>
      <c r="RRC492" s="2"/>
      <c r="RRD492" s="2"/>
      <c r="RRE492" s="2"/>
      <c r="RRF492" s="2"/>
      <c r="RRG492" s="2"/>
      <c r="RRH492" s="2"/>
      <c r="RRI492" s="2"/>
      <c r="RRJ492" s="2"/>
      <c r="RRK492" s="2"/>
      <c r="RRL492" s="2"/>
      <c r="RRM492" s="2"/>
      <c r="RRN492" s="2"/>
      <c r="RRO492" s="2"/>
      <c r="RRP492" s="2"/>
      <c r="RRQ492" s="2"/>
      <c r="RRR492" s="2"/>
      <c r="RRS492" s="2"/>
      <c r="RRT492" s="2"/>
      <c r="RRU492" s="2"/>
      <c r="RRV492" s="2"/>
      <c r="RRW492" s="2"/>
      <c r="RRX492" s="2"/>
      <c r="RRY492" s="2"/>
      <c r="RRZ492" s="2"/>
      <c r="RSA492" s="2"/>
      <c r="RSB492" s="2"/>
      <c r="RSC492" s="2"/>
      <c r="RSD492" s="2"/>
      <c r="RSE492" s="2"/>
      <c r="RSF492" s="2"/>
      <c r="RSG492" s="2"/>
      <c r="RSH492" s="2"/>
      <c r="RSI492" s="2"/>
      <c r="RSJ492" s="2"/>
      <c r="RSK492" s="2"/>
      <c r="RSL492" s="2"/>
      <c r="RSM492" s="2"/>
      <c r="RSN492" s="2"/>
      <c r="RSO492" s="2"/>
      <c r="RSP492" s="2"/>
      <c r="RSQ492" s="2"/>
      <c r="RSR492" s="2"/>
      <c r="RSS492" s="2"/>
      <c r="RST492" s="2"/>
      <c r="RSU492" s="2"/>
      <c r="RSV492" s="2"/>
      <c r="RSW492" s="2"/>
      <c r="RSX492" s="2"/>
      <c r="RSY492" s="2"/>
      <c r="RSZ492" s="2"/>
      <c r="RTA492" s="2"/>
      <c r="RTB492" s="2"/>
      <c r="RTC492" s="2"/>
      <c r="RTD492" s="2"/>
      <c r="RTE492" s="2"/>
      <c r="RTF492" s="2"/>
      <c r="RTG492" s="2"/>
      <c r="RTH492" s="2"/>
      <c r="RTI492" s="2"/>
      <c r="RTJ492" s="2"/>
      <c r="RTK492" s="2"/>
      <c r="RTL492" s="2"/>
      <c r="RTM492" s="2"/>
      <c r="RTN492" s="2"/>
      <c r="RTO492" s="2"/>
      <c r="RTP492" s="2"/>
      <c r="RTQ492" s="2"/>
      <c r="RTR492" s="2"/>
      <c r="RTS492" s="2"/>
      <c r="RTT492" s="2"/>
      <c r="RTU492" s="2"/>
      <c r="RTV492" s="2"/>
      <c r="RTW492" s="2"/>
      <c r="RTX492" s="2"/>
      <c r="RTY492" s="2"/>
      <c r="RTZ492" s="2"/>
      <c r="RUA492" s="2"/>
      <c r="RUB492" s="2"/>
      <c r="RUC492" s="2"/>
      <c r="RUD492" s="2"/>
      <c r="RUE492" s="2"/>
      <c r="RUF492" s="2"/>
      <c r="RUG492" s="2"/>
      <c r="RUH492" s="2"/>
      <c r="RUI492" s="2"/>
      <c r="RUJ492" s="2"/>
      <c r="RUK492" s="2"/>
      <c r="RUL492" s="2"/>
      <c r="RUM492" s="2"/>
      <c r="RUN492" s="2"/>
      <c r="RUO492" s="2"/>
      <c r="RUP492" s="2"/>
      <c r="RUQ492" s="2"/>
      <c r="RUR492" s="2"/>
      <c r="RUS492" s="2"/>
      <c r="RUT492" s="2"/>
      <c r="RUU492" s="2"/>
      <c r="RUV492" s="2"/>
      <c r="RUW492" s="2"/>
      <c r="RUX492" s="2"/>
      <c r="RUY492" s="2"/>
      <c r="RUZ492" s="2"/>
      <c r="RVA492" s="2"/>
      <c r="RVB492" s="2"/>
      <c r="RVC492" s="2"/>
      <c r="RVD492" s="2"/>
      <c r="RVE492" s="2"/>
      <c r="RVF492" s="2"/>
      <c r="RVG492" s="2"/>
      <c r="RVH492" s="2"/>
      <c r="RVI492" s="2"/>
      <c r="RVJ492" s="2"/>
      <c r="RVK492" s="2"/>
      <c r="RVL492" s="2"/>
      <c r="RVM492" s="2"/>
      <c r="RVN492" s="2"/>
      <c r="RVO492" s="2"/>
      <c r="RVP492" s="2"/>
      <c r="RVQ492" s="2"/>
      <c r="RVR492" s="2"/>
      <c r="RVS492" s="2"/>
      <c r="RVT492" s="2"/>
      <c r="RVU492" s="2"/>
      <c r="RVV492" s="2"/>
      <c r="RVW492" s="2"/>
      <c r="RVX492" s="2"/>
      <c r="RVY492" s="2"/>
      <c r="RVZ492" s="2"/>
      <c r="RWA492" s="2"/>
      <c r="RWB492" s="2"/>
      <c r="RWC492" s="2"/>
      <c r="RWD492" s="2"/>
      <c r="RWE492" s="2"/>
      <c r="RWF492" s="2"/>
      <c r="RWG492" s="2"/>
      <c r="RWH492" s="2"/>
      <c r="RWI492" s="2"/>
      <c r="RWJ492" s="2"/>
      <c r="RWK492" s="2"/>
      <c r="RWL492" s="2"/>
      <c r="RWM492" s="2"/>
      <c r="RWN492" s="2"/>
      <c r="RWO492" s="2"/>
      <c r="RWP492" s="2"/>
      <c r="RWQ492" s="2"/>
      <c r="RWR492" s="2"/>
      <c r="RWS492" s="2"/>
      <c r="RWT492" s="2"/>
      <c r="RWU492" s="2"/>
      <c r="RWV492" s="2"/>
      <c r="RWW492" s="2"/>
      <c r="RWX492" s="2"/>
      <c r="RWY492" s="2"/>
      <c r="RWZ492" s="2"/>
      <c r="RXA492" s="2"/>
      <c r="RXB492" s="2"/>
      <c r="RXC492" s="2"/>
      <c r="RXD492" s="2"/>
      <c r="RXE492" s="2"/>
      <c r="RXF492" s="2"/>
      <c r="RXG492" s="2"/>
      <c r="RXH492" s="2"/>
      <c r="RXI492" s="2"/>
      <c r="RXJ492" s="2"/>
      <c r="RXK492" s="2"/>
      <c r="RXL492" s="2"/>
      <c r="RXM492" s="2"/>
      <c r="RXN492" s="2"/>
      <c r="RXO492" s="2"/>
      <c r="RXP492" s="2"/>
      <c r="RXQ492" s="2"/>
      <c r="RXR492" s="2"/>
      <c r="RXS492" s="2"/>
      <c r="RXT492" s="2"/>
      <c r="RXU492" s="2"/>
      <c r="RXV492" s="2"/>
      <c r="RXW492" s="2"/>
      <c r="RXX492" s="2"/>
      <c r="RXY492" s="2"/>
      <c r="RXZ492" s="2"/>
      <c r="RYA492" s="2"/>
      <c r="RYB492" s="2"/>
      <c r="RYC492" s="2"/>
      <c r="RYD492" s="2"/>
      <c r="RYE492" s="2"/>
      <c r="RYF492" s="2"/>
      <c r="RYG492" s="2"/>
      <c r="RYH492" s="2"/>
      <c r="RYI492" s="2"/>
      <c r="RYJ492" s="2"/>
      <c r="RYK492" s="2"/>
      <c r="RYL492" s="2"/>
      <c r="RYM492" s="2"/>
      <c r="RYN492" s="2"/>
      <c r="RYO492" s="2"/>
      <c r="RYP492" s="2"/>
      <c r="RYQ492" s="2"/>
      <c r="RYR492" s="2"/>
      <c r="RYS492" s="2"/>
      <c r="RYT492" s="2"/>
      <c r="RYU492" s="2"/>
      <c r="RYV492" s="2"/>
      <c r="RYW492" s="2"/>
      <c r="RYX492" s="2"/>
      <c r="RYY492" s="2"/>
      <c r="RYZ492" s="2"/>
      <c r="RZA492" s="2"/>
      <c r="RZB492" s="2"/>
      <c r="RZC492" s="2"/>
      <c r="RZD492" s="2"/>
      <c r="RZE492" s="2"/>
      <c r="RZF492" s="2"/>
      <c r="RZG492" s="2"/>
      <c r="RZH492" s="2"/>
      <c r="RZI492" s="2"/>
      <c r="RZJ492" s="2"/>
      <c r="RZK492" s="2"/>
      <c r="RZL492" s="2"/>
      <c r="RZM492" s="2"/>
      <c r="RZN492" s="2"/>
      <c r="RZO492" s="2"/>
      <c r="RZP492" s="2"/>
      <c r="RZQ492" s="2"/>
      <c r="RZR492" s="2"/>
      <c r="RZS492" s="2"/>
      <c r="RZT492" s="2"/>
      <c r="RZU492" s="2"/>
      <c r="RZV492" s="2"/>
      <c r="RZW492" s="2"/>
      <c r="RZX492" s="2"/>
      <c r="RZY492" s="2"/>
      <c r="RZZ492" s="2"/>
      <c r="SAA492" s="2"/>
      <c r="SAB492" s="2"/>
      <c r="SAC492" s="2"/>
      <c r="SAD492" s="2"/>
      <c r="SAE492" s="2"/>
      <c r="SAF492" s="2"/>
      <c r="SAG492" s="2"/>
      <c r="SAH492" s="2"/>
      <c r="SAI492" s="2"/>
      <c r="SAJ492" s="2"/>
      <c r="SAK492" s="2"/>
      <c r="SAL492" s="2"/>
      <c r="SAM492" s="2"/>
      <c r="SAN492" s="2"/>
      <c r="SAO492" s="2"/>
      <c r="SAP492" s="2"/>
      <c r="SAQ492" s="2"/>
      <c r="SAR492" s="2"/>
      <c r="SAS492" s="2"/>
      <c r="SAT492" s="2"/>
      <c r="SAU492" s="2"/>
      <c r="SAV492" s="2"/>
      <c r="SAW492" s="2"/>
      <c r="SAX492" s="2"/>
      <c r="SAY492" s="2"/>
      <c r="SAZ492" s="2"/>
      <c r="SBA492" s="2"/>
      <c r="SBB492" s="2"/>
      <c r="SBC492" s="2"/>
      <c r="SBD492" s="2"/>
      <c r="SBE492" s="2"/>
      <c r="SBF492" s="2"/>
      <c r="SBG492" s="2"/>
      <c r="SBH492" s="2"/>
      <c r="SBI492" s="2"/>
      <c r="SBJ492" s="2"/>
      <c r="SBK492" s="2"/>
      <c r="SBL492" s="2"/>
      <c r="SBM492" s="2"/>
      <c r="SBN492" s="2"/>
      <c r="SBO492" s="2"/>
      <c r="SBP492" s="2"/>
      <c r="SBQ492" s="2"/>
      <c r="SBR492" s="2"/>
      <c r="SBS492" s="2"/>
      <c r="SBT492" s="2"/>
      <c r="SBU492" s="2"/>
      <c r="SBV492" s="2"/>
      <c r="SBW492" s="2"/>
      <c r="SBX492" s="2"/>
      <c r="SBY492" s="2"/>
      <c r="SBZ492" s="2"/>
      <c r="SCA492" s="2"/>
      <c r="SCB492" s="2"/>
      <c r="SCC492" s="2"/>
      <c r="SCD492" s="2"/>
      <c r="SCE492" s="2"/>
      <c r="SCF492" s="2"/>
      <c r="SCG492" s="2"/>
      <c r="SCH492" s="2"/>
      <c r="SCI492" s="2"/>
      <c r="SCJ492" s="2"/>
      <c r="SCK492" s="2"/>
      <c r="SCL492" s="2"/>
      <c r="SCM492" s="2"/>
      <c r="SCN492" s="2"/>
      <c r="SCO492" s="2"/>
      <c r="SCP492" s="2"/>
      <c r="SCQ492" s="2"/>
      <c r="SCR492" s="2"/>
      <c r="SCS492" s="2"/>
      <c r="SCT492" s="2"/>
      <c r="SCU492" s="2"/>
      <c r="SCV492" s="2"/>
      <c r="SCW492" s="2"/>
      <c r="SCX492" s="2"/>
      <c r="SCY492" s="2"/>
      <c r="SCZ492" s="2"/>
      <c r="SDA492" s="2"/>
      <c r="SDB492" s="2"/>
      <c r="SDC492" s="2"/>
      <c r="SDD492" s="2"/>
      <c r="SDE492" s="2"/>
      <c r="SDF492" s="2"/>
      <c r="SDG492" s="2"/>
      <c r="SDH492" s="2"/>
      <c r="SDI492" s="2"/>
      <c r="SDJ492" s="2"/>
      <c r="SDK492" s="2"/>
      <c r="SDL492" s="2"/>
      <c r="SDM492" s="2"/>
      <c r="SDN492" s="2"/>
      <c r="SDO492" s="2"/>
      <c r="SDP492" s="2"/>
      <c r="SDQ492" s="2"/>
      <c r="SDR492" s="2"/>
      <c r="SDS492" s="2"/>
      <c r="SDT492" s="2"/>
      <c r="SDU492" s="2"/>
      <c r="SDV492" s="2"/>
      <c r="SDW492" s="2"/>
      <c r="SDX492" s="2"/>
      <c r="SDY492" s="2"/>
      <c r="SDZ492" s="2"/>
      <c r="SEA492" s="2"/>
      <c r="SEB492" s="2"/>
      <c r="SEC492" s="2"/>
      <c r="SED492" s="2"/>
      <c r="SEE492" s="2"/>
      <c r="SEF492" s="2"/>
      <c r="SEG492" s="2"/>
      <c r="SEH492" s="2"/>
      <c r="SEI492" s="2"/>
      <c r="SEJ492" s="2"/>
      <c r="SEK492" s="2"/>
      <c r="SEL492" s="2"/>
      <c r="SEM492" s="2"/>
      <c r="SEN492" s="2"/>
      <c r="SEO492" s="2"/>
      <c r="SEP492" s="2"/>
      <c r="SEQ492" s="2"/>
      <c r="SER492" s="2"/>
      <c r="SES492" s="2"/>
      <c r="SET492" s="2"/>
      <c r="SEU492" s="2"/>
      <c r="SEV492" s="2"/>
      <c r="SEW492" s="2"/>
      <c r="SEX492" s="2"/>
      <c r="SEY492" s="2"/>
      <c r="SEZ492" s="2"/>
      <c r="SFA492" s="2"/>
      <c r="SFB492" s="2"/>
      <c r="SFC492" s="2"/>
      <c r="SFD492" s="2"/>
      <c r="SFE492" s="2"/>
      <c r="SFF492" s="2"/>
      <c r="SFG492" s="2"/>
      <c r="SFH492" s="2"/>
      <c r="SFI492" s="2"/>
      <c r="SFJ492" s="2"/>
      <c r="SFK492" s="2"/>
      <c r="SFL492" s="2"/>
      <c r="SFM492" s="2"/>
      <c r="SFN492" s="2"/>
      <c r="SFO492" s="2"/>
      <c r="SFP492" s="2"/>
      <c r="SFQ492" s="2"/>
      <c r="SFR492" s="2"/>
      <c r="SFS492" s="2"/>
      <c r="SFT492" s="2"/>
      <c r="SFU492" s="2"/>
      <c r="SFV492" s="2"/>
      <c r="SFW492" s="2"/>
      <c r="SFX492" s="2"/>
      <c r="SFY492" s="2"/>
      <c r="SFZ492" s="2"/>
      <c r="SGA492" s="2"/>
      <c r="SGB492" s="2"/>
      <c r="SGC492" s="2"/>
      <c r="SGD492" s="2"/>
      <c r="SGE492" s="2"/>
      <c r="SGF492" s="2"/>
      <c r="SGG492" s="2"/>
      <c r="SGH492" s="2"/>
      <c r="SGI492" s="2"/>
      <c r="SGJ492" s="2"/>
      <c r="SGK492" s="2"/>
      <c r="SGL492" s="2"/>
      <c r="SGM492" s="2"/>
      <c r="SGN492" s="2"/>
      <c r="SGO492" s="2"/>
      <c r="SGP492" s="2"/>
      <c r="SGQ492" s="2"/>
      <c r="SGR492" s="2"/>
      <c r="SGS492" s="2"/>
      <c r="SGT492" s="2"/>
      <c r="SGU492" s="2"/>
      <c r="SGV492" s="2"/>
      <c r="SGW492" s="2"/>
      <c r="SGX492" s="2"/>
      <c r="SGY492" s="2"/>
      <c r="SGZ492" s="2"/>
      <c r="SHA492" s="2"/>
      <c r="SHB492" s="2"/>
      <c r="SHC492" s="2"/>
      <c r="SHD492" s="2"/>
      <c r="SHE492" s="2"/>
      <c r="SHF492" s="2"/>
      <c r="SHG492" s="2"/>
      <c r="SHH492" s="2"/>
      <c r="SHI492" s="2"/>
      <c r="SHJ492" s="2"/>
      <c r="SHK492" s="2"/>
      <c r="SHL492" s="2"/>
      <c r="SHM492" s="2"/>
      <c r="SHN492" s="2"/>
      <c r="SHO492" s="2"/>
      <c r="SHP492" s="2"/>
      <c r="SHQ492" s="2"/>
      <c r="SHR492" s="2"/>
      <c r="SHS492" s="2"/>
      <c r="SHT492" s="2"/>
      <c r="SHU492" s="2"/>
      <c r="SHV492" s="2"/>
      <c r="SHW492" s="2"/>
      <c r="SHX492" s="2"/>
      <c r="SHY492" s="2"/>
      <c r="SHZ492" s="2"/>
      <c r="SIA492" s="2"/>
      <c r="SIB492" s="2"/>
      <c r="SIC492" s="2"/>
      <c r="SID492" s="2"/>
      <c r="SIE492" s="2"/>
      <c r="SIF492" s="2"/>
      <c r="SIG492" s="2"/>
      <c r="SIH492" s="2"/>
      <c r="SII492" s="2"/>
      <c r="SIJ492" s="2"/>
      <c r="SIK492" s="2"/>
      <c r="SIL492" s="2"/>
      <c r="SIM492" s="2"/>
      <c r="SIN492" s="2"/>
      <c r="SIO492" s="2"/>
      <c r="SIP492" s="2"/>
      <c r="SIQ492" s="2"/>
      <c r="SIR492" s="2"/>
      <c r="SIS492" s="2"/>
      <c r="SIT492" s="2"/>
      <c r="SIU492" s="2"/>
      <c r="SIV492" s="2"/>
      <c r="SIW492" s="2"/>
      <c r="SIX492" s="2"/>
      <c r="SIY492" s="2"/>
      <c r="SIZ492" s="2"/>
      <c r="SJA492" s="2"/>
      <c r="SJB492" s="2"/>
      <c r="SJC492" s="2"/>
      <c r="SJD492" s="2"/>
      <c r="SJE492" s="2"/>
      <c r="SJF492" s="2"/>
      <c r="SJG492" s="2"/>
      <c r="SJH492" s="2"/>
      <c r="SJI492" s="2"/>
      <c r="SJJ492" s="2"/>
      <c r="SJK492" s="2"/>
      <c r="SJL492" s="2"/>
      <c r="SJM492" s="2"/>
      <c r="SJN492" s="2"/>
      <c r="SJO492" s="2"/>
      <c r="SJP492" s="2"/>
      <c r="SJQ492" s="2"/>
      <c r="SJR492" s="2"/>
      <c r="SJS492" s="2"/>
      <c r="SJT492" s="2"/>
      <c r="SJU492" s="2"/>
      <c r="SJV492" s="2"/>
      <c r="SJW492" s="2"/>
      <c r="SJX492" s="2"/>
      <c r="SJY492" s="2"/>
      <c r="SJZ492" s="2"/>
      <c r="SKA492" s="2"/>
      <c r="SKB492" s="2"/>
      <c r="SKC492" s="2"/>
      <c r="SKD492" s="2"/>
      <c r="SKE492" s="2"/>
      <c r="SKF492" s="2"/>
      <c r="SKG492" s="2"/>
      <c r="SKH492" s="2"/>
      <c r="SKI492" s="2"/>
      <c r="SKJ492" s="2"/>
      <c r="SKK492" s="2"/>
      <c r="SKL492" s="2"/>
      <c r="SKM492" s="2"/>
      <c r="SKN492" s="2"/>
      <c r="SKO492" s="2"/>
      <c r="SKP492" s="2"/>
      <c r="SKQ492" s="2"/>
      <c r="SKR492" s="2"/>
      <c r="SKS492" s="2"/>
      <c r="SKT492" s="2"/>
      <c r="SKU492" s="2"/>
      <c r="SKV492" s="2"/>
      <c r="SKW492" s="2"/>
      <c r="SKX492" s="2"/>
      <c r="SKY492" s="2"/>
      <c r="SKZ492" s="2"/>
      <c r="SLA492" s="2"/>
      <c r="SLB492" s="2"/>
      <c r="SLC492" s="2"/>
      <c r="SLD492" s="2"/>
      <c r="SLE492" s="2"/>
      <c r="SLF492" s="2"/>
      <c r="SLG492" s="2"/>
      <c r="SLH492" s="2"/>
      <c r="SLI492" s="2"/>
      <c r="SLJ492" s="2"/>
      <c r="SLK492" s="2"/>
      <c r="SLL492" s="2"/>
      <c r="SLM492" s="2"/>
      <c r="SLN492" s="2"/>
      <c r="SLO492" s="2"/>
      <c r="SLP492" s="2"/>
      <c r="SLQ492" s="2"/>
      <c r="SLR492" s="2"/>
      <c r="SLS492" s="2"/>
      <c r="SLT492" s="2"/>
      <c r="SLU492" s="2"/>
      <c r="SLV492" s="2"/>
      <c r="SLW492" s="2"/>
      <c r="SLX492" s="2"/>
      <c r="SLY492" s="2"/>
      <c r="SLZ492" s="2"/>
      <c r="SMA492" s="2"/>
      <c r="SMB492" s="2"/>
      <c r="SMC492" s="2"/>
      <c r="SMD492" s="2"/>
      <c r="SME492" s="2"/>
      <c r="SMF492" s="2"/>
      <c r="SMG492" s="2"/>
      <c r="SMH492" s="2"/>
      <c r="SMI492" s="2"/>
      <c r="SMJ492" s="2"/>
      <c r="SMK492" s="2"/>
      <c r="SML492" s="2"/>
      <c r="SMM492" s="2"/>
      <c r="SMN492" s="2"/>
      <c r="SMO492" s="2"/>
      <c r="SMP492" s="2"/>
      <c r="SMQ492" s="2"/>
      <c r="SMR492" s="2"/>
      <c r="SMS492" s="2"/>
      <c r="SMT492" s="2"/>
      <c r="SMU492" s="2"/>
      <c r="SMV492" s="2"/>
      <c r="SMW492" s="2"/>
      <c r="SMX492" s="2"/>
      <c r="SMY492" s="2"/>
      <c r="SMZ492" s="2"/>
      <c r="SNA492" s="2"/>
      <c r="SNB492" s="2"/>
      <c r="SNC492" s="2"/>
      <c r="SND492" s="2"/>
      <c r="SNE492" s="2"/>
      <c r="SNF492" s="2"/>
      <c r="SNG492" s="2"/>
      <c r="SNH492" s="2"/>
      <c r="SNI492" s="2"/>
      <c r="SNJ492" s="2"/>
      <c r="SNK492" s="2"/>
      <c r="SNL492" s="2"/>
      <c r="SNM492" s="2"/>
      <c r="SNN492" s="2"/>
      <c r="SNO492" s="2"/>
      <c r="SNP492" s="2"/>
      <c r="SNQ492" s="2"/>
      <c r="SNR492" s="2"/>
      <c r="SNS492" s="2"/>
      <c r="SNT492" s="2"/>
      <c r="SNU492" s="2"/>
      <c r="SNV492" s="2"/>
      <c r="SNW492" s="2"/>
      <c r="SNX492" s="2"/>
      <c r="SNY492" s="2"/>
      <c r="SNZ492" s="2"/>
      <c r="SOA492" s="2"/>
      <c r="SOB492" s="2"/>
      <c r="SOC492" s="2"/>
      <c r="SOD492" s="2"/>
      <c r="SOE492" s="2"/>
      <c r="SOF492" s="2"/>
      <c r="SOG492" s="2"/>
      <c r="SOH492" s="2"/>
      <c r="SOI492" s="2"/>
      <c r="SOJ492" s="2"/>
      <c r="SOK492" s="2"/>
      <c r="SOL492" s="2"/>
      <c r="SOM492" s="2"/>
      <c r="SON492" s="2"/>
      <c r="SOO492" s="2"/>
      <c r="SOP492" s="2"/>
      <c r="SOQ492" s="2"/>
      <c r="SOR492" s="2"/>
      <c r="SOS492" s="2"/>
      <c r="SOT492" s="2"/>
      <c r="SOU492" s="2"/>
      <c r="SOV492" s="2"/>
      <c r="SOW492" s="2"/>
      <c r="SOX492" s="2"/>
      <c r="SOY492" s="2"/>
      <c r="SOZ492" s="2"/>
      <c r="SPA492" s="2"/>
      <c r="SPB492" s="2"/>
      <c r="SPC492" s="2"/>
      <c r="SPD492" s="2"/>
      <c r="SPE492" s="2"/>
      <c r="SPF492" s="2"/>
      <c r="SPG492" s="2"/>
      <c r="SPH492" s="2"/>
      <c r="SPI492" s="2"/>
      <c r="SPJ492" s="2"/>
      <c r="SPK492" s="2"/>
      <c r="SPL492" s="2"/>
      <c r="SPM492" s="2"/>
      <c r="SPN492" s="2"/>
      <c r="SPO492" s="2"/>
      <c r="SPP492" s="2"/>
      <c r="SPQ492" s="2"/>
      <c r="SPR492" s="2"/>
      <c r="SPS492" s="2"/>
      <c r="SPT492" s="2"/>
      <c r="SPU492" s="2"/>
      <c r="SPV492" s="2"/>
      <c r="SPW492" s="2"/>
      <c r="SPX492" s="2"/>
      <c r="SPY492" s="2"/>
      <c r="SPZ492" s="2"/>
      <c r="SQA492" s="2"/>
      <c r="SQB492" s="2"/>
      <c r="SQC492" s="2"/>
      <c r="SQD492" s="2"/>
      <c r="SQE492" s="2"/>
      <c r="SQF492" s="2"/>
      <c r="SQG492" s="2"/>
      <c r="SQH492" s="2"/>
      <c r="SQI492" s="2"/>
      <c r="SQJ492" s="2"/>
      <c r="SQK492" s="2"/>
      <c r="SQL492" s="2"/>
      <c r="SQM492" s="2"/>
      <c r="SQN492" s="2"/>
      <c r="SQO492" s="2"/>
      <c r="SQP492" s="2"/>
      <c r="SQQ492" s="2"/>
      <c r="SQR492" s="2"/>
      <c r="SQS492" s="2"/>
      <c r="SQT492" s="2"/>
      <c r="SQU492" s="2"/>
      <c r="SQV492" s="2"/>
      <c r="SQW492" s="2"/>
      <c r="SQX492" s="2"/>
      <c r="SQY492" s="2"/>
      <c r="SQZ492" s="2"/>
      <c r="SRA492" s="2"/>
      <c r="SRB492" s="2"/>
      <c r="SRC492" s="2"/>
      <c r="SRD492" s="2"/>
      <c r="SRE492" s="2"/>
      <c r="SRF492" s="2"/>
      <c r="SRG492" s="2"/>
      <c r="SRH492" s="2"/>
      <c r="SRI492" s="2"/>
      <c r="SRJ492" s="2"/>
      <c r="SRK492" s="2"/>
      <c r="SRL492" s="2"/>
      <c r="SRM492" s="2"/>
      <c r="SRN492" s="2"/>
      <c r="SRO492" s="2"/>
      <c r="SRP492" s="2"/>
      <c r="SRQ492" s="2"/>
      <c r="SRR492" s="2"/>
      <c r="SRS492" s="2"/>
      <c r="SRT492" s="2"/>
      <c r="SRU492" s="2"/>
      <c r="SRV492" s="2"/>
      <c r="SRW492" s="2"/>
      <c r="SRX492" s="2"/>
      <c r="SRY492" s="2"/>
      <c r="SRZ492" s="2"/>
      <c r="SSA492" s="2"/>
      <c r="SSB492" s="2"/>
      <c r="SSC492" s="2"/>
      <c r="SSD492" s="2"/>
      <c r="SSE492" s="2"/>
      <c r="SSF492" s="2"/>
      <c r="SSG492" s="2"/>
      <c r="SSH492" s="2"/>
      <c r="SSI492" s="2"/>
      <c r="SSJ492" s="2"/>
      <c r="SSK492" s="2"/>
      <c r="SSL492" s="2"/>
      <c r="SSM492" s="2"/>
      <c r="SSN492" s="2"/>
      <c r="SSO492" s="2"/>
      <c r="SSP492" s="2"/>
      <c r="SSQ492" s="2"/>
      <c r="SSR492" s="2"/>
      <c r="SSS492" s="2"/>
      <c r="SST492" s="2"/>
      <c r="SSU492" s="2"/>
      <c r="SSV492" s="2"/>
      <c r="SSW492" s="2"/>
      <c r="SSX492" s="2"/>
      <c r="SSY492" s="2"/>
      <c r="SSZ492" s="2"/>
      <c r="STA492" s="2"/>
      <c r="STB492" s="2"/>
      <c r="STC492" s="2"/>
      <c r="STD492" s="2"/>
      <c r="STE492" s="2"/>
      <c r="STF492" s="2"/>
      <c r="STG492" s="2"/>
      <c r="STH492" s="2"/>
      <c r="STI492" s="2"/>
      <c r="STJ492" s="2"/>
      <c r="STK492" s="2"/>
      <c r="STL492" s="2"/>
      <c r="STM492" s="2"/>
      <c r="STN492" s="2"/>
      <c r="STO492" s="2"/>
      <c r="STP492" s="2"/>
      <c r="STQ492" s="2"/>
      <c r="STR492" s="2"/>
      <c r="STS492" s="2"/>
      <c r="STT492" s="2"/>
      <c r="STU492" s="2"/>
      <c r="STV492" s="2"/>
      <c r="STW492" s="2"/>
      <c r="STX492" s="2"/>
      <c r="STY492" s="2"/>
      <c r="STZ492" s="2"/>
      <c r="SUA492" s="2"/>
      <c r="SUB492" s="2"/>
      <c r="SUC492" s="2"/>
      <c r="SUD492" s="2"/>
      <c r="SUE492" s="2"/>
      <c r="SUF492" s="2"/>
      <c r="SUG492" s="2"/>
      <c r="SUH492" s="2"/>
      <c r="SUI492" s="2"/>
      <c r="SUJ492" s="2"/>
      <c r="SUK492" s="2"/>
      <c r="SUL492" s="2"/>
      <c r="SUM492" s="2"/>
      <c r="SUN492" s="2"/>
      <c r="SUO492" s="2"/>
      <c r="SUP492" s="2"/>
      <c r="SUQ492" s="2"/>
      <c r="SUR492" s="2"/>
      <c r="SUS492" s="2"/>
      <c r="SUT492" s="2"/>
      <c r="SUU492" s="2"/>
      <c r="SUV492" s="2"/>
      <c r="SUW492" s="2"/>
      <c r="SUX492" s="2"/>
      <c r="SUY492" s="2"/>
      <c r="SUZ492" s="2"/>
      <c r="SVA492" s="2"/>
      <c r="SVB492" s="2"/>
      <c r="SVC492" s="2"/>
      <c r="SVD492" s="2"/>
      <c r="SVE492" s="2"/>
      <c r="SVF492" s="2"/>
      <c r="SVG492" s="2"/>
      <c r="SVH492" s="2"/>
      <c r="SVI492" s="2"/>
      <c r="SVJ492" s="2"/>
      <c r="SVK492" s="2"/>
      <c r="SVL492" s="2"/>
      <c r="SVM492" s="2"/>
      <c r="SVN492" s="2"/>
      <c r="SVO492" s="2"/>
      <c r="SVP492" s="2"/>
      <c r="SVQ492" s="2"/>
      <c r="SVR492" s="2"/>
      <c r="SVS492" s="2"/>
      <c r="SVT492" s="2"/>
      <c r="SVU492" s="2"/>
      <c r="SVV492" s="2"/>
      <c r="SVW492" s="2"/>
      <c r="SVX492" s="2"/>
      <c r="SVY492" s="2"/>
      <c r="SVZ492" s="2"/>
      <c r="SWA492" s="2"/>
      <c r="SWB492" s="2"/>
      <c r="SWC492" s="2"/>
      <c r="SWD492" s="2"/>
      <c r="SWE492" s="2"/>
      <c r="SWF492" s="2"/>
      <c r="SWG492" s="2"/>
      <c r="SWH492" s="2"/>
      <c r="SWI492" s="2"/>
      <c r="SWJ492" s="2"/>
      <c r="SWK492" s="2"/>
      <c r="SWL492" s="2"/>
      <c r="SWM492" s="2"/>
      <c r="SWN492" s="2"/>
      <c r="SWO492" s="2"/>
      <c r="SWP492" s="2"/>
      <c r="SWQ492" s="2"/>
      <c r="SWR492" s="2"/>
      <c r="SWS492" s="2"/>
      <c r="SWT492" s="2"/>
      <c r="SWU492" s="2"/>
      <c r="SWV492" s="2"/>
      <c r="SWW492" s="2"/>
      <c r="SWX492" s="2"/>
      <c r="SWY492" s="2"/>
      <c r="SWZ492" s="2"/>
      <c r="SXA492" s="2"/>
      <c r="SXB492" s="2"/>
      <c r="SXC492" s="2"/>
      <c r="SXD492" s="2"/>
      <c r="SXE492" s="2"/>
      <c r="SXF492" s="2"/>
      <c r="SXG492" s="2"/>
      <c r="SXH492" s="2"/>
      <c r="SXI492" s="2"/>
      <c r="SXJ492" s="2"/>
      <c r="SXK492" s="2"/>
      <c r="SXL492" s="2"/>
      <c r="SXM492" s="2"/>
      <c r="SXN492" s="2"/>
      <c r="SXO492" s="2"/>
      <c r="SXP492" s="2"/>
      <c r="SXQ492" s="2"/>
      <c r="SXR492" s="2"/>
      <c r="SXS492" s="2"/>
      <c r="SXT492" s="2"/>
      <c r="SXU492" s="2"/>
      <c r="SXV492" s="2"/>
      <c r="SXW492" s="2"/>
      <c r="SXX492" s="2"/>
      <c r="SXY492" s="2"/>
      <c r="SXZ492" s="2"/>
      <c r="SYA492" s="2"/>
      <c r="SYB492" s="2"/>
      <c r="SYC492" s="2"/>
      <c r="SYD492" s="2"/>
      <c r="SYE492" s="2"/>
      <c r="SYF492" s="2"/>
      <c r="SYG492" s="2"/>
      <c r="SYH492" s="2"/>
      <c r="SYI492" s="2"/>
      <c r="SYJ492" s="2"/>
      <c r="SYK492" s="2"/>
      <c r="SYL492" s="2"/>
      <c r="SYM492" s="2"/>
      <c r="SYN492" s="2"/>
      <c r="SYO492" s="2"/>
      <c r="SYP492" s="2"/>
      <c r="SYQ492" s="2"/>
      <c r="SYR492" s="2"/>
      <c r="SYS492" s="2"/>
      <c r="SYT492" s="2"/>
      <c r="SYU492" s="2"/>
      <c r="SYV492" s="2"/>
      <c r="SYW492" s="2"/>
      <c r="SYX492" s="2"/>
      <c r="SYY492" s="2"/>
      <c r="SYZ492" s="2"/>
      <c r="SZA492" s="2"/>
      <c r="SZB492" s="2"/>
      <c r="SZC492" s="2"/>
      <c r="SZD492" s="2"/>
      <c r="SZE492" s="2"/>
      <c r="SZF492" s="2"/>
      <c r="SZG492" s="2"/>
      <c r="SZH492" s="2"/>
      <c r="SZI492" s="2"/>
      <c r="SZJ492" s="2"/>
      <c r="SZK492" s="2"/>
      <c r="SZL492" s="2"/>
      <c r="SZM492" s="2"/>
      <c r="SZN492" s="2"/>
      <c r="SZO492" s="2"/>
      <c r="SZP492" s="2"/>
      <c r="SZQ492" s="2"/>
      <c r="SZR492" s="2"/>
      <c r="SZS492" s="2"/>
      <c r="SZT492" s="2"/>
      <c r="SZU492" s="2"/>
      <c r="SZV492" s="2"/>
      <c r="SZW492" s="2"/>
      <c r="SZX492" s="2"/>
      <c r="SZY492" s="2"/>
      <c r="SZZ492" s="2"/>
      <c r="TAA492" s="2"/>
      <c r="TAB492" s="2"/>
      <c r="TAC492" s="2"/>
      <c r="TAD492" s="2"/>
      <c r="TAE492" s="2"/>
      <c r="TAF492" s="2"/>
      <c r="TAG492" s="2"/>
      <c r="TAH492" s="2"/>
      <c r="TAI492" s="2"/>
      <c r="TAJ492" s="2"/>
      <c r="TAK492" s="2"/>
      <c r="TAL492" s="2"/>
      <c r="TAM492" s="2"/>
      <c r="TAN492" s="2"/>
      <c r="TAO492" s="2"/>
      <c r="TAP492" s="2"/>
      <c r="TAQ492" s="2"/>
      <c r="TAR492" s="2"/>
      <c r="TAS492" s="2"/>
      <c r="TAT492" s="2"/>
      <c r="TAU492" s="2"/>
      <c r="TAV492" s="2"/>
      <c r="TAW492" s="2"/>
      <c r="TAX492" s="2"/>
      <c r="TAY492" s="2"/>
      <c r="TAZ492" s="2"/>
      <c r="TBA492" s="2"/>
      <c r="TBB492" s="2"/>
      <c r="TBC492" s="2"/>
      <c r="TBD492" s="2"/>
      <c r="TBE492" s="2"/>
      <c r="TBF492" s="2"/>
      <c r="TBG492" s="2"/>
      <c r="TBH492" s="2"/>
      <c r="TBI492" s="2"/>
      <c r="TBJ492" s="2"/>
      <c r="TBK492" s="2"/>
      <c r="TBL492" s="2"/>
      <c r="TBM492" s="2"/>
      <c r="TBN492" s="2"/>
      <c r="TBO492" s="2"/>
      <c r="TBP492" s="2"/>
      <c r="TBQ492" s="2"/>
      <c r="TBR492" s="2"/>
      <c r="TBS492" s="2"/>
      <c r="TBT492" s="2"/>
      <c r="TBU492" s="2"/>
      <c r="TBV492" s="2"/>
      <c r="TBW492" s="2"/>
      <c r="TBX492" s="2"/>
      <c r="TBY492" s="2"/>
      <c r="TBZ492" s="2"/>
      <c r="TCA492" s="2"/>
      <c r="TCB492" s="2"/>
      <c r="TCC492" s="2"/>
      <c r="TCD492" s="2"/>
      <c r="TCE492" s="2"/>
      <c r="TCF492" s="2"/>
      <c r="TCG492" s="2"/>
      <c r="TCH492" s="2"/>
      <c r="TCI492" s="2"/>
      <c r="TCJ492" s="2"/>
      <c r="TCK492" s="2"/>
      <c r="TCL492" s="2"/>
      <c r="TCM492" s="2"/>
      <c r="TCN492" s="2"/>
      <c r="TCO492" s="2"/>
      <c r="TCP492" s="2"/>
      <c r="TCQ492" s="2"/>
      <c r="TCR492" s="2"/>
      <c r="TCS492" s="2"/>
      <c r="TCT492" s="2"/>
      <c r="TCU492" s="2"/>
      <c r="TCV492" s="2"/>
      <c r="TCW492" s="2"/>
      <c r="TCX492" s="2"/>
      <c r="TCY492" s="2"/>
      <c r="TCZ492" s="2"/>
      <c r="TDA492" s="2"/>
      <c r="TDB492" s="2"/>
      <c r="TDC492" s="2"/>
      <c r="TDD492" s="2"/>
      <c r="TDE492" s="2"/>
      <c r="TDF492" s="2"/>
      <c r="TDG492" s="2"/>
      <c r="TDH492" s="2"/>
      <c r="TDI492" s="2"/>
      <c r="TDJ492" s="2"/>
      <c r="TDK492" s="2"/>
      <c r="TDL492" s="2"/>
      <c r="TDM492" s="2"/>
      <c r="TDN492" s="2"/>
      <c r="TDO492" s="2"/>
      <c r="TDP492" s="2"/>
      <c r="TDQ492" s="2"/>
      <c r="TDR492" s="2"/>
      <c r="TDS492" s="2"/>
      <c r="TDT492" s="2"/>
      <c r="TDU492" s="2"/>
      <c r="TDV492" s="2"/>
      <c r="TDW492" s="2"/>
      <c r="TDX492" s="2"/>
      <c r="TDY492" s="2"/>
      <c r="TDZ492" s="2"/>
      <c r="TEA492" s="2"/>
      <c r="TEB492" s="2"/>
      <c r="TEC492" s="2"/>
      <c r="TED492" s="2"/>
      <c r="TEE492" s="2"/>
      <c r="TEF492" s="2"/>
      <c r="TEG492" s="2"/>
      <c r="TEH492" s="2"/>
      <c r="TEI492" s="2"/>
      <c r="TEJ492" s="2"/>
      <c r="TEK492" s="2"/>
      <c r="TEL492" s="2"/>
      <c r="TEM492" s="2"/>
      <c r="TEN492" s="2"/>
      <c r="TEO492" s="2"/>
      <c r="TEP492" s="2"/>
      <c r="TEQ492" s="2"/>
      <c r="TER492" s="2"/>
      <c r="TES492" s="2"/>
      <c r="TET492" s="2"/>
      <c r="TEU492" s="2"/>
      <c r="TEV492" s="2"/>
      <c r="TEW492" s="2"/>
      <c r="TEX492" s="2"/>
      <c r="TEY492" s="2"/>
      <c r="TEZ492" s="2"/>
      <c r="TFA492" s="2"/>
      <c r="TFB492" s="2"/>
      <c r="TFC492" s="2"/>
      <c r="TFD492" s="2"/>
      <c r="TFE492" s="2"/>
      <c r="TFF492" s="2"/>
      <c r="TFG492" s="2"/>
      <c r="TFH492" s="2"/>
      <c r="TFI492" s="2"/>
      <c r="TFJ492" s="2"/>
      <c r="TFK492" s="2"/>
      <c r="TFL492" s="2"/>
      <c r="TFM492" s="2"/>
      <c r="TFN492" s="2"/>
      <c r="TFO492" s="2"/>
      <c r="TFP492" s="2"/>
      <c r="TFQ492" s="2"/>
      <c r="TFR492" s="2"/>
      <c r="TFS492" s="2"/>
      <c r="TFT492" s="2"/>
      <c r="TFU492" s="2"/>
      <c r="TFV492" s="2"/>
      <c r="TFW492" s="2"/>
      <c r="TFX492" s="2"/>
      <c r="TFY492" s="2"/>
      <c r="TFZ492" s="2"/>
      <c r="TGA492" s="2"/>
      <c r="TGB492" s="2"/>
      <c r="TGC492" s="2"/>
      <c r="TGD492" s="2"/>
      <c r="TGE492" s="2"/>
      <c r="TGF492" s="2"/>
      <c r="TGG492" s="2"/>
      <c r="TGH492" s="2"/>
      <c r="TGI492" s="2"/>
      <c r="TGJ492" s="2"/>
      <c r="TGK492" s="2"/>
      <c r="TGL492" s="2"/>
      <c r="TGM492" s="2"/>
      <c r="TGN492" s="2"/>
      <c r="TGO492" s="2"/>
      <c r="TGP492" s="2"/>
      <c r="TGQ492" s="2"/>
      <c r="TGR492" s="2"/>
      <c r="TGS492" s="2"/>
      <c r="TGT492" s="2"/>
      <c r="TGU492" s="2"/>
      <c r="TGV492" s="2"/>
      <c r="TGW492" s="2"/>
      <c r="TGX492" s="2"/>
      <c r="TGY492" s="2"/>
      <c r="TGZ492" s="2"/>
      <c r="THA492" s="2"/>
      <c r="THB492" s="2"/>
      <c r="THC492" s="2"/>
      <c r="THD492" s="2"/>
      <c r="THE492" s="2"/>
      <c r="THF492" s="2"/>
      <c r="THG492" s="2"/>
      <c r="THH492" s="2"/>
      <c r="THI492" s="2"/>
      <c r="THJ492" s="2"/>
      <c r="THK492" s="2"/>
      <c r="THL492" s="2"/>
      <c r="THM492" s="2"/>
      <c r="THN492" s="2"/>
      <c r="THO492" s="2"/>
      <c r="THP492" s="2"/>
      <c r="THQ492" s="2"/>
      <c r="THR492" s="2"/>
      <c r="THS492" s="2"/>
      <c r="THT492" s="2"/>
      <c r="THU492" s="2"/>
      <c r="THV492" s="2"/>
      <c r="THW492" s="2"/>
      <c r="THX492" s="2"/>
      <c r="THY492" s="2"/>
      <c r="THZ492" s="2"/>
      <c r="TIA492" s="2"/>
      <c r="TIB492" s="2"/>
      <c r="TIC492" s="2"/>
      <c r="TID492" s="2"/>
      <c r="TIE492" s="2"/>
      <c r="TIF492" s="2"/>
      <c r="TIG492" s="2"/>
      <c r="TIH492" s="2"/>
      <c r="TII492" s="2"/>
      <c r="TIJ492" s="2"/>
      <c r="TIK492" s="2"/>
      <c r="TIL492" s="2"/>
      <c r="TIM492" s="2"/>
      <c r="TIN492" s="2"/>
      <c r="TIO492" s="2"/>
      <c r="TIP492" s="2"/>
      <c r="TIQ492" s="2"/>
      <c r="TIR492" s="2"/>
      <c r="TIS492" s="2"/>
      <c r="TIT492" s="2"/>
      <c r="TIU492" s="2"/>
      <c r="TIV492" s="2"/>
      <c r="TIW492" s="2"/>
      <c r="TIX492" s="2"/>
      <c r="TIY492" s="2"/>
      <c r="TIZ492" s="2"/>
      <c r="TJA492" s="2"/>
      <c r="TJB492" s="2"/>
      <c r="TJC492" s="2"/>
      <c r="TJD492" s="2"/>
      <c r="TJE492" s="2"/>
      <c r="TJF492" s="2"/>
      <c r="TJG492" s="2"/>
      <c r="TJH492" s="2"/>
      <c r="TJI492" s="2"/>
      <c r="TJJ492" s="2"/>
      <c r="TJK492" s="2"/>
      <c r="TJL492" s="2"/>
      <c r="TJM492" s="2"/>
      <c r="TJN492" s="2"/>
      <c r="TJO492" s="2"/>
      <c r="TJP492" s="2"/>
      <c r="TJQ492" s="2"/>
      <c r="TJR492" s="2"/>
      <c r="TJS492" s="2"/>
      <c r="TJT492" s="2"/>
      <c r="TJU492" s="2"/>
      <c r="TJV492" s="2"/>
      <c r="TJW492" s="2"/>
      <c r="TJX492" s="2"/>
      <c r="TJY492" s="2"/>
      <c r="TJZ492" s="2"/>
      <c r="TKA492" s="2"/>
      <c r="TKB492" s="2"/>
      <c r="TKC492" s="2"/>
      <c r="TKD492" s="2"/>
      <c r="TKE492" s="2"/>
      <c r="TKF492" s="2"/>
      <c r="TKG492" s="2"/>
      <c r="TKH492" s="2"/>
      <c r="TKI492" s="2"/>
      <c r="TKJ492" s="2"/>
      <c r="TKK492" s="2"/>
      <c r="TKL492" s="2"/>
      <c r="TKM492" s="2"/>
      <c r="TKN492" s="2"/>
      <c r="TKO492" s="2"/>
      <c r="TKP492" s="2"/>
      <c r="TKQ492" s="2"/>
      <c r="TKR492" s="2"/>
      <c r="TKS492" s="2"/>
      <c r="TKT492" s="2"/>
      <c r="TKU492" s="2"/>
      <c r="TKV492" s="2"/>
      <c r="TKW492" s="2"/>
      <c r="TKX492" s="2"/>
      <c r="TKY492" s="2"/>
      <c r="TKZ492" s="2"/>
      <c r="TLA492" s="2"/>
      <c r="TLB492" s="2"/>
      <c r="TLC492" s="2"/>
      <c r="TLD492" s="2"/>
      <c r="TLE492" s="2"/>
      <c r="TLF492" s="2"/>
      <c r="TLG492" s="2"/>
      <c r="TLH492" s="2"/>
      <c r="TLI492" s="2"/>
      <c r="TLJ492" s="2"/>
      <c r="TLK492" s="2"/>
      <c r="TLL492" s="2"/>
      <c r="TLM492" s="2"/>
      <c r="TLN492" s="2"/>
      <c r="TLO492" s="2"/>
      <c r="TLP492" s="2"/>
      <c r="TLQ492" s="2"/>
      <c r="TLR492" s="2"/>
      <c r="TLS492" s="2"/>
      <c r="TLT492" s="2"/>
      <c r="TLU492" s="2"/>
      <c r="TLV492" s="2"/>
      <c r="TLW492" s="2"/>
      <c r="TLX492" s="2"/>
      <c r="TLY492" s="2"/>
      <c r="TLZ492" s="2"/>
      <c r="TMA492" s="2"/>
      <c r="TMB492" s="2"/>
      <c r="TMC492" s="2"/>
      <c r="TMD492" s="2"/>
      <c r="TME492" s="2"/>
      <c r="TMF492" s="2"/>
      <c r="TMG492" s="2"/>
      <c r="TMH492" s="2"/>
      <c r="TMI492" s="2"/>
      <c r="TMJ492" s="2"/>
      <c r="TMK492" s="2"/>
      <c r="TML492" s="2"/>
      <c r="TMM492" s="2"/>
      <c r="TMN492" s="2"/>
      <c r="TMO492" s="2"/>
      <c r="TMP492" s="2"/>
      <c r="TMQ492" s="2"/>
      <c r="TMR492" s="2"/>
      <c r="TMS492" s="2"/>
      <c r="TMT492" s="2"/>
      <c r="TMU492" s="2"/>
      <c r="TMV492" s="2"/>
      <c r="TMW492" s="2"/>
      <c r="TMX492" s="2"/>
      <c r="TMY492" s="2"/>
      <c r="TMZ492" s="2"/>
      <c r="TNA492" s="2"/>
      <c r="TNB492" s="2"/>
      <c r="TNC492" s="2"/>
      <c r="TND492" s="2"/>
      <c r="TNE492" s="2"/>
      <c r="TNF492" s="2"/>
      <c r="TNG492" s="2"/>
      <c r="TNH492" s="2"/>
      <c r="TNI492" s="2"/>
      <c r="TNJ492" s="2"/>
      <c r="TNK492" s="2"/>
      <c r="TNL492" s="2"/>
      <c r="TNM492" s="2"/>
      <c r="TNN492" s="2"/>
      <c r="TNO492" s="2"/>
      <c r="TNP492" s="2"/>
      <c r="TNQ492" s="2"/>
      <c r="TNR492" s="2"/>
      <c r="TNS492" s="2"/>
      <c r="TNT492" s="2"/>
      <c r="TNU492" s="2"/>
      <c r="TNV492" s="2"/>
      <c r="TNW492" s="2"/>
      <c r="TNX492" s="2"/>
      <c r="TNY492" s="2"/>
      <c r="TNZ492" s="2"/>
      <c r="TOA492" s="2"/>
      <c r="TOB492" s="2"/>
      <c r="TOC492" s="2"/>
      <c r="TOD492" s="2"/>
      <c r="TOE492" s="2"/>
      <c r="TOF492" s="2"/>
      <c r="TOG492" s="2"/>
      <c r="TOH492" s="2"/>
      <c r="TOI492" s="2"/>
      <c r="TOJ492" s="2"/>
      <c r="TOK492" s="2"/>
      <c r="TOL492" s="2"/>
      <c r="TOM492" s="2"/>
      <c r="TON492" s="2"/>
      <c r="TOO492" s="2"/>
      <c r="TOP492" s="2"/>
      <c r="TOQ492" s="2"/>
      <c r="TOR492" s="2"/>
      <c r="TOS492" s="2"/>
      <c r="TOT492" s="2"/>
      <c r="TOU492" s="2"/>
      <c r="TOV492" s="2"/>
      <c r="TOW492" s="2"/>
      <c r="TOX492" s="2"/>
      <c r="TOY492" s="2"/>
      <c r="TOZ492" s="2"/>
      <c r="TPA492" s="2"/>
      <c r="TPB492" s="2"/>
      <c r="TPC492" s="2"/>
      <c r="TPD492" s="2"/>
      <c r="TPE492" s="2"/>
      <c r="TPF492" s="2"/>
      <c r="TPG492" s="2"/>
      <c r="TPH492" s="2"/>
      <c r="TPI492" s="2"/>
      <c r="TPJ492" s="2"/>
      <c r="TPK492" s="2"/>
      <c r="TPL492" s="2"/>
      <c r="TPM492" s="2"/>
      <c r="TPN492" s="2"/>
      <c r="TPO492" s="2"/>
      <c r="TPP492" s="2"/>
      <c r="TPQ492" s="2"/>
      <c r="TPR492" s="2"/>
      <c r="TPS492" s="2"/>
      <c r="TPT492" s="2"/>
      <c r="TPU492" s="2"/>
      <c r="TPV492" s="2"/>
      <c r="TPW492" s="2"/>
      <c r="TPX492" s="2"/>
      <c r="TPY492" s="2"/>
      <c r="TPZ492" s="2"/>
      <c r="TQA492" s="2"/>
      <c r="TQB492" s="2"/>
      <c r="TQC492" s="2"/>
      <c r="TQD492" s="2"/>
      <c r="TQE492" s="2"/>
      <c r="TQF492" s="2"/>
      <c r="TQG492" s="2"/>
      <c r="TQH492" s="2"/>
      <c r="TQI492" s="2"/>
      <c r="TQJ492" s="2"/>
      <c r="TQK492" s="2"/>
      <c r="TQL492" s="2"/>
      <c r="TQM492" s="2"/>
      <c r="TQN492" s="2"/>
      <c r="TQO492" s="2"/>
      <c r="TQP492" s="2"/>
      <c r="TQQ492" s="2"/>
      <c r="TQR492" s="2"/>
      <c r="TQS492" s="2"/>
      <c r="TQT492" s="2"/>
      <c r="TQU492" s="2"/>
      <c r="TQV492" s="2"/>
      <c r="TQW492" s="2"/>
      <c r="TQX492" s="2"/>
      <c r="TQY492" s="2"/>
      <c r="TQZ492" s="2"/>
      <c r="TRA492" s="2"/>
      <c r="TRB492" s="2"/>
      <c r="TRC492" s="2"/>
      <c r="TRD492" s="2"/>
      <c r="TRE492" s="2"/>
      <c r="TRF492" s="2"/>
      <c r="TRG492" s="2"/>
      <c r="TRH492" s="2"/>
      <c r="TRI492" s="2"/>
      <c r="TRJ492" s="2"/>
      <c r="TRK492" s="2"/>
      <c r="TRL492" s="2"/>
      <c r="TRM492" s="2"/>
      <c r="TRN492" s="2"/>
      <c r="TRO492" s="2"/>
      <c r="TRP492" s="2"/>
      <c r="TRQ492" s="2"/>
      <c r="TRR492" s="2"/>
      <c r="TRS492" s="2"/>
      <c r="TRT492" s="2"/>
      <c r="TRU492" s="2"/>
      <c r="TRV492" s="2"/>
      <c r="TRW492" s="2"/>
      <c r="TRX492" s="2"/>
      <c r="TRY492" s="2"/>
      <c r="TRZ492" s="2"/>
      <c r="TSA492" s="2"/>
      <c r="TSB492" s="2"/>
      <c r="TSC492" s="2"/>
      <c r="TSD492" s="2"/>
      <c r="TSE492" s="2"/>
      <c r="TSF492" s="2"/>
      <c r="TSG492" s="2"/>
      <c r="TSH492" s="2"/>
      <c r="TSI492" s="2"/>
      <c r="TSJ492" s="2"/>
      <c r="TSK492" s="2"/>
      <c r="TSL492" s="2"/>
      <c r="TSM492" s="2"/>
      <c r="TSN492" s="2"/>
      <c r="TSO492" s="2"/>
      <c r="TSP492" s="2"/>
      <c r="TSQ492" s="2"/>
      <c r="TSR492" s="2"/>
      <c r="TSS492" s="2"/>
      <c r="TST492" s="2"/>
      <c r="TSU492" s="2"/>
      <c r="TSV492" s="2"/>
      <c r="TSW492" s="2"/>
      <c r="TSX492" s="2"/>
      <c r="TSY492" s="2"/>
      <c r="TSZ492" s="2"/>
      <c r="TTA492" s="2"/>
      <c r="TTB492" s="2"/>
      <c r="TTC492" s="2"/>
      <c r="TTD492" s="2"/>
      <c r="TTE492" s="2"/>
      <c r="TTF492" s="2"/>
      <c r="TTG492" s="2"/>
      <c r="TTH492" s="2"/>
      <c r="TTI492" s="2"/>
      <c r="TTJ492" s="2"/>
      <c r="TTK492" s="2"/>
      <c r="TTL492" s="2"/>
      <c r="TTM492" s="2"/>
      <c r="TTN492" s="2"/>
      <c r="TTO492" s="2"/>
      <c r="TTP492" s="2"/>
      <c r="TTQ492" s="2"/>
      <c r="TTR492" s="2"/>
      <c r="TTS492" s="2"/>
      <c r="TTT492" s="2"/>
      <c r="TTU492" s="2"/>
      <c r="TTV492" s="2"/>
      <c r="TTW492" s="2"/>
      <c r="TTX492" s="2"/>
      <c r="TTY492" s="2"/>
      <c r="TTZ492" s="2"/>
      <c r="TUA492" s="2"/>
      <c r="TUB492" s="2"/>
      <c r="TUC492" s="2"/>
      <c r="TUD492" s="2"/>
      <c r="TUE492" s="2"/>
      <c r="TUF492" s="2"/>
      <c r="TUG492" s="2"/>
      <c r="TUH492" s="2"/>
      <c r="TUI492" s="2"/>
      <c r="TUJ492" s="2"/>
      <c r="TUK492" s="2"/>
      <c r="TUL492" s="2"/>
      <c r="TUM492" s="2"/>
      <c r="TUN492" s="2"/>
      <c r="TUO492" s="2"/>
      <c r="TUP492" s="2"/>
      <c r="TUQ492" s="2"/>
      <c r="TUR492" s="2"/>
      <c r="TUS492" s="2"/>
      <c r="TUT492" s="2"/>
      <c r="TUU492" s="2"/>
      <c r="TUV492" s="2"/>
      <c r="TUW492" s="2"/>
      <c r="TUX492" s="2"/>
      <c r="TUY492" s="2"/>
      <c r="TUZ492" s="2"/>
      <c r="TVA492" s="2"/>
      <c r="TVB492" s="2"/>
      <c r="TVC492" s="2"/>
      <c r="TVD492" s="2"/>
      <c r="TVE492" s="2"/>
      <c r="TVF492" s="2"/>
      <c r="TVG492" s="2"/>
      <c r="TVH492" s="2"/>
      <c r="TVI492" s="2"/>
      <c r="TVJ492" s="2"/>
      <c r="TVK492" s="2"/>
      <c r="TVL492" s="2"/>
      <c r="TVM492" s="2"/>
      <c r="TVN492" s="2"/>
      <c r="TVO492" s="2"/>
      <c r="TVP492" s="2"/>
      <c r="TVQ492" s="2"/>
      <c r="TVR492" s="2"/>
      <c r="TVS492" s="2"/>
      <c r="TVT492" s="2"/>
      <c r="TVU492" s="2"/>
      <c r="TVV492" s="2"/>
      <c r="TVW492" s="2"/>
      <c r="TVX492" s="2"/>
      <c r="TVY492" s="2"/>
      <c r="TVZ492" s="2"/>
      <c r="TWA492" s="2"/>
      <c r="TWB492" s="2"/>
      <c r="TWC492" s="2"/>
      <c r="TWD492" s="2"/>
      <c r="TWE492" s="2"/>
      <c r="TWF492" s="2"/>
      <c r="TWG492" s="2"/>
      <c r="TWH492" s="2"/>
      <c r="TWI492" s="2"/>
      <c r="TWJ492" s="2"/>
      <c r="TWK492" s="2"/>
      <c r="TWL492" s="2"/>
      <c r="TWM492" s="2"/>
      <c r="TWN492" s="2"/>
      <c r="TWO492" s="2"/>
      <c r="TWP492" s="2"/>
      <c r="TWQ492" s="2"/>
      <c r="TWR492" s="2"/>
      <c r="TWS492" s="2"/>
      <c r="TWT492" s="2"/>
      <c r="TWU492" s="2"/>
      <c r="TWV492" s="2"/>
      <c r="TWW492" s="2"/>
      <c r="TWX492" s="2"/>
      <c r="TWY492" s="2"/>
      <c r="TWZ492" s="2"/>
      <c r="TXA492" s="2"/>
      <c r="TXB492" s="2"/>
      <c r="TXC492" s="2"/>
      <c r="TXD492" s="2"/>
      <c r="TXE492" s="2"/>
      <c r="TXF492" s="2"/>
      <c r="TXG492" s="2"/>
      <c r="TXH492" s="2"/>
      <c r="TXI492" s="2"/>
      <c r="TXJ492" s="2"/>
      <c r="TXK492" s="2"/>
      <c r="TXL492" s="2"/>
      <c r="TXM492" s="2"/>
      <c r="TXN492" s="2"/>
      <c r="TXO492" s="2"/>
      <c r="TXP492" s="2"/>
      <c r="TXQ492" s="2"/>
      <c r="TXR492" s="2"/>
      <c r="TXS492" s="2"/>
      <c r="TXT492" s="2"/>
      <c r="TXU492" s="2"/>
      <c r="TXV492" s="2"/>
      <c r="TXW492" s="2"/>
      <c r="TXX492" s="2"/>
      <c r="TXY492" s="2"/>
      <c r="TXZ492" s="2"/>
      <c r="TYA492" s="2"/>
      <c r="TYB492" s="2"/>
      <c r="TYC492" s="2"/>
      <c r="TYD492" s="2"/>
      <c r="TYE492" s="2"/>
      <c r="TYF492" s="2"/>
      <c r="TYG492" s="2"/>
      <c r="TYH492" s="2"/>
      <c r="TYI492" s="2"/>
      <c r="TYJ492" s="2"/>
      <c r="TYK492" s="2"/>
      <c r="TYL492" s="2"/>
      <c r="TYM492" s="2"/>
      <c r="TYN492" s="2"/>
      <c r="TYO492" s="2"/>
      <c r="TYP492" s="2"/>
      <c r="TYQ492" s="2"/>
      <c r="TYR492" s="2"/>
      <c r="TYS492" s="2"/>
      <c r="TYT492" s="2"/>
      <c r="TYU492" s="2"/>
      <c r="TYV492" s="2"/>
      <c r="TYW492" s="2"/>
      <c r="TYX492" s="2"/>
      <c r="TYY492" s="2"/>
      <c r="TYZ492" s="2"/>
      <c r="TZA492" s="2"/>
      <c r="TZB492" s="2"/>
      <c r="TZC492" s="2"/>
      <c r="TZD492" s="2"/>
      <c r="TZE492" s="2"/>
      <c r="TZF492" s="2"/>
      <c r="TZG492" s="2"/>
      <c r="TZH492" s="2"/>
      <c r="TZI492" s="2"/>
      <c r="TZJ492" s="2"/>
      <c r="TZK492" s="2"/>
      <c r="TZL492" s="2"/>
      <c r="TZM492" s="2"/>
      <c r="TZN492" s="2"/>
      <c r="TZO492" s="2"/>
      <c r="TZP492" s="2"/>
      <c r="TZQ492" s="2"/>
      <c r="TZR492" s="2"/>
      <c r="TZS492" s="2"/>
      <c r="TZT492" s="2"/>
      <c r="TZU492" s="2"/>
      <c r="TZV492" s="2"/>
      <c r="TZW492" s="2"/>
      <c r="TZX492" s="2"/>
      <c r="TZY492" s="2"/>
      <c r="TZZ492" s="2"/>
      <c r="UAA492" s="2"/>
      <c r="UAB492" s="2"/>
      <c r="UAC492" s="2"/>
      <c r="UAD492" s="2"/>
      <c r="UAE492" s="2"/>
      <c r="UAF492" s="2"/>
      <c r="UAG492" s="2"/>
      <c r="UAH492" s="2"/>
      <c r="UAI492" s="2"/>
      <c r="UAJ492" s="2"/>
      <c r="UAK492" s="2"/>
      <c r="UAL492" s="2"/>
      <c r="UAM492" s="2"/>
      <c r="UAN492" s="2"/>
      <c r="UAO492" s="2"/>
      <c r="UAP492" s="2"/>
      <c r="UAQ492" s="2"/>
      <c r="UAR492" s="2"/>
      <c r="UAS492" s="2"/>
      <c r="UAT492" s="2"/>
      <c r="UAU492" s="2"/>
      <c r="UAV492" s="2"/>
      <c r="UAW492" s="2"/>
      <c r="UAX492" s="2"/>
      <c r="UAY492" s="2"/>
      <c r="UAZ492" s="2"/>
      <c r="UBA492" s="2"/>
      <c r="UBB492" s="2"/>
      <c r="UBC492" s="2"/>
      <c r="UBD492" s="2"/>
      <c r="UBE492" s="2"/>
      <c r="UBF492" s="2"/>
      <c r="UBG492" s="2"/>
      <c r="UBH492" s="2"/>
      <c r="UBI492" s="2"/>
      <c r="UBJ492" s="2"/>
      <c r="UBK492" s="2"/>
      <c r="UBL492" s="2"/>
      <c r="UBM492" s="2"/>
      <c r="UBN492" s="2"/>
      <c r="UBO492" s="2"/>
      <c r="UBP492" s="2"/>
      <c r="UBQ492" s="2"/>
      <c r="UBR492" s="2"/>
      <c r="UBS492" s="2"/>
      <c r="UBT492" s="2"/>
      <c r="UBU492" s="2"/>
      <c r="UBV492" s="2"/>
      <c r="UBW492" s="2"/>
      <c r="UBX492" s="2"/>
      <c r="UBY492" s="2"/>
      <c r="UBZ492" s="2"/>
      <c r="UCA492" s="2"/>
      <c r="UCB492" s="2"/>
      <c r="UCC492" s="2"/>
      <c r="UCD492" s="2"/>
      <c r="UCE492" s="2"/>
      <c r="UCF492" s="2"/>
      <c r="UCG492" s="2"/>
      <c r="UCH492" s="2"/>
      <c r="UCI492" s="2"/>
      <c r="UCJ492" s="2"/>
      <c r="UCK492" s="2"/>
      <c r="UCL492" s="2"/>
      <c r="UCM492" s="2"/>
      <c r="UCN492" s="2"/>
      <c r="UCO492" s="2"/>
      <c r="UCP492" s="2"/>
      <c r="UCQ492" s="2"/>
      <c r="UCR492" s="2"/>
      <c r="UCS492" s="2"/>
      <c r="UCT492" s="2"/>
      <c r="UCU492" s="2"/>
      <c r="UCV492" s="2"/>
      <c r="UCW492" s="2"/>
      <c r="UCX492" s="2"/>
      <c r="UCY492" s="2"/>
      <c r="UCZ492" s="2"/>
      <c r="UDA492" s="2"/>
      <c r="UDB492" s="2"/>
      <c r="UDC492" s="2"/>
      <c r="UDD492" s="2"/>
      <c r="UDE492" s="2"/>
      <c r="UDF492" s="2"/>
      <c r="UDG492" s="2"/>
      <c r="UDH492" s="2"/>
      <c r="UDI492" s="2"/>
      <c r="UDJ492" s="2"/>
      <c r="UDK492" s="2"/>
      <c r="UDL492" s="2"/>
      <c r="UDM492" s="2"/>
      <c r="UDN492" s="2"/>
      <c r="UDO492" s="2"/>
      <c r="UDP492" s="2"/>
      <c r="UDQ492" s="2"/>
      <c r="UDR492" s="2"/>
      <c r="UDS492" s="2"/>
      <c r="UDT492" s="2"/>
      <c r="UDU492" s="2"/>
      <c r="UDV492" s="2"/>
      <c r="UDW492" s="2"/>
      <c r="UDX492" s="2"/>
      <c r="UDY492" s="2"/>
      <c r="UDZ492" s="2"/>
      <c r="UEA492" s="2"/>
      <c r="UEB492" s="2"/>
      <c r="UEC492" s="2"/>
      <c r="UED492" s="2"/>
      <c r="UEE492" s="2"/>
      <c r="UEF492" s="2"/>
      <c r="UEG492" s="2"/>
      <c r="UEH492" s="2"/>
      <c r="UEI492" s="2"/>
      <c r="UEJ492" s="2"/>
      <c r="UEK492" s="2"/>
      <c r="UEL492" s="2"/>
      <c r="UEM492" s="2"/>
      <c r="UEN492" s="2"/>
      <c r="UEO492" s="2"/>
      <c r="UEP492" s="2"/>
      <c r="UEQ492" s="2"/>
      <c r="UER492" s="2"/>
      <c r="UES492" s="2"/>
      <c r="UET492" s="2"/>
      <c r="UEU492" s="2"/>
      <c r="UEV492" s="2"/>
      <c r="UEW492" s="2"/>
      <c r="UEX492" s="2"/>
      <c r="UEY492" s="2"/>
      <c r="UEZ492" s="2"/>
      <c r="UFA492" s="2"/>
      <c r="UFB492" s="2"/>
      <c r="UFC492" s="2"/>
      <c r="UFD492" s="2"/>
      <c r="UFE492" s="2"/>
      <c r="UFF492" s="2"/>
      <c r="UFG492" s="2"/>
      <c r="UFH492" s="2"/>
      <c r="UFI492" s="2"/>
      <c r="UFJ492" s="2"/>
      <c r="UFK492" s="2"/>
      <c r="UFL492" s="2"/>
      <c r="UFM492" s="2"/>
      <c r="UFN492" s="2"/>
      <c r="UFO492" s="2"/>
      <c r="UFP492" s="2"/>
      <c r="UFQ492" s="2"/>
      <c r="UFR492" s="2"/>
      <c r="UFS492" s="2"/>
      <c r="UFT492" s="2"/>
      <c r="UFU492" s="2"/>
      <c r="UFV492" s="2"/>
      <c r="UFW492" s="2"/>
      <c r="UFX492" s="2"/>
      <c r="UFY492" s="2"/>
      <c r="UFZ492" s="2"/>
      <c r="UGA492" s="2"/>
      <c r="UGB492" s="2"/>
      <c r="UGC492" s="2"/>
      <c r="UGD492" s="2"/>
      <c r="UGE492" s="2"/>
      <c r="UGF492" s="2"/>
      <c r="UGG492" s="2"/>
      <c r="UGH492" s="2"/>
      <c r="UGI492" s="2"/>
      <c r="UGJ492" s="2"/>
      <c r="UGK492" s="2"/>
      <c r="UGL492" s="2"/>
      <c r="UGM492" s="2"/>
      <c r="UGN492" s="2"/>
      <c r="UGO492" s="2"/>
      <c r="UGP492" s="2"/>
      <c r="UGQ492" s="2"/>
      <c r="UGR492" s="2"/>
      <c r="UGS492" s="2"/>
      <c r="UGT492" s="2"/>
      <c r="UGU492" s="2"/>
      <c r="UGV492" s="2"/>
      <c r="UGW492" s="2"/>
      <c r="UGX492" s="2"/>
      <c r="UGY492" s="2"/>
      <c r="UGZ492" s="2"/>
      <c r="UHA492" s="2"/>
      <c r="UHB492" s="2"/>
      <c r="UHC492" s="2"/>
      <c r="UHD492" s="2"/>
      <c r="UHE492" s="2"/>
      <c r="UHF492" s="2"/>
      <c r="UHG492" s="2"/>
      <c r="UHH492" s="2"/>
      <c r="UHI492" s="2"/>
      <c r="UHJ492" s="2"/>
      <c r="UHK492" s="2"/>
      <c r="UHL492" s="2"/>
      <c r="UHM492" s="2"/>
      <c r="UHN492" s="2"/>
      <c r="UHO492" s="2"/>
      <c r="UHP492" s="2"/>
      <c r="UHQ492" s="2"/>
      <c r="UHR492" s="2"/>
      <c r="UHS492" s="2"/>
      <c r="UHT492" s="2"/>
      <c r="UHU492" s="2"/>
      <c r="UHV492" s="2"/>
      <c r="UHW492" s="2"/>
      <c r="UHX492" s="2"/>
      <c r="UHY492" s="2"/>
      <c r="UHZ492" s="2"/>
      <c r="UIA492" s="2"/>
      <c r="UIB492" s="2"/>
      <c r="UIC492" s="2"/>
      <c r="UID492" s="2"/>
      <c r="UIE492" s="2"/>
      <c r="UIF492" s="2"/>
      <c r="UIG492" s="2"/>
      <c r="UIH492" s="2"/>
      <c r="UII492" s="2"/>
      <c r="UIJ492" s="2"/>
      <c r="UIK492" s="2"/>
      <c r="UIL492" s="2"/>
      <c r="UIM492" s="2"/>
      <c r="UIN492" s="2"/>
      <c r="UIO492" s="2"/>
      <c r="UIP492" s="2"/>
      <c r="UIQ492" s="2"/>
      <c r="UIR492" s="2"/>
      <c r="UIS492" s="2"/>
      <c r="UIT492" s="2"/>
      <c r="UIU492" s="2"/>
      <c r="UIV492" s="2"/>
      <c r="UIW492" s="2"/>
      <c r="UIX492" s="2"/>
      <c r="UIY492" s="2"/>
      <c r="UIZ492" s="2"/>
      <c r="UJA492" s="2"/>
      <c r="UJB492" s="2"/>
      <c r="UJC492" s="2"/>
      <c r="UJD492" s="2"/>
      <c r="UJE492" s="2"/>
      <c r="UJF492" s="2"/>
      <c r="UJG492" s="2"/>
      <c r="UJH492" s="2"/>
      <c r="UJI492" s="2"/>
      <c r="UJJ492" s="2"/>
      <c r="UJK492" s="2"/>
      <c r="UJL492" s="2"/>
      <c r="UJM492" s="2"/>
      <c r="UJN492" s="2"/>
      <c r="UJO492" s="2"/>
      <c r="UJP492" s="2"/>
      <c r="UJQ492" s="2"/>
      <c r="UJR492" s="2"/>
      <c r="UJS492" s="2"/>
      <c r="UJT492" s="2"/>
      <c r="UJU492" s="2"/>
      <c r="UJV492" s="2"/>
      <c r="UJW492" s="2"/>
      <c r="UJX492" s="2"/>
      <c r="UJY492" s="2"/>
      <c r="UJZ492" s="2"/>
      <c r="UKA492" s="2"/>
      <c r="UKB492" s="2"/>
      <c r="UKC492" s="2"/>
      <c r="UKD492" s="2"/>
      <c r="UKE492" s="2"/>
      <c r="UKF492" s="2"/>
      <c r="UKG492" s="2"/>
      <c r="UKH492" s="2"/>
      <c r="UKI492" s="2"/>
      <c r="UKJ492" s="2"/>
      <c r="UKK492" s="2"/>
      <c r="UKL492" s="2"/>
      <c r="UKM492" s="2"/>
      <c r="UKN492" s="2"/>
      <c r="UKO492" s="2"/>
      <c r="UKP492" s="2"/>
      <c r="UKQ492" s="2"/>
      <c r="UKR492" s="2"/>
      <c r="UKS492" s="2"/>
      <c r="UKT492" s="2"/>
      <c r="UKU492" s="2"/>
      <c r="UKV492" s="2"/>
      <c r="UKW492" s="2"/>
      <c r="UKX492" s="2"/>
      <c r="UKY492" s="2"/>
      <c r="UKZ492" s="2"/>
      <c r="ULA492" s="2"/>
      <c r="ULB492" s="2"/>
      <c r="ULC492" s="2"/>
      <c r="ULD492" s="2"/>
      <c r="ULE492" s="2"/>
      <c r="ULF492" s="2"/>
      <c r="ULG492" s="2"/>
      <c r="ULH492" s="2"/>
      <c r="ULI492" s="2"/>
      <c r="ULJ492" s="2"/>
      <c r="ULK492" s="2"/>
      <c r="ULL492" s="2"/>
      <c r="ULM492" s="2"/>
      <c r="ULN492" s="2"/>
      <c r="ULO492" s="2"/>
      <c r="ULP492" s="2"/>
      <c r="ULQ492" s="2"/>
      <c r="ULR492" s="2"/>
      <c r="ULS492" s="2"/>
      <c r="ULT492" s="2"/>
      <c r="ULU492" s="2"/>
      <c r="ULV492" s="2"/>
      <c r="ULW492" s="2"/>
      <c r="ULX492" s="2"/>
      <c r="ULY492" s="2"/>
      <c r="ULZ492" s="2"/>
      <c r="UMA492" s="2"/>
      <c r="UMB492" s="2"/>
      <c r="UMC492" s="2"/>
      <c r="UMD492" s="2"/>
      <c r="UME492" s="2"/>
      <c r="UMF492" s="2"/>
      <c r="UMG492" s="2"/>
      <c r="UMH492" s="2"/>
      <c r="UMI492" s="2"/>
      <c r="UMJ492" s="2"/>
      <c r="UMK492" s="2"/>
      <c r="UML492" s="2"/>
      <c r="UMM492" s="2"/>
      <c r="UMN492" s="2"/>
      <c r="UMO492" s="2"/>
      <c r="UMP492" s="2"/>
      <c r="UMQ492" s="2"/>
      <c r="UMR492" s="2"/>
      <c r="UMS492" s="2"/>
      <c r="UMT492" s="2"/>
      <c r="UMU492" s="2"/>
      <c r="UMV492" s="2"/>
      <c r="UMW492" s="2"/>
      <c r="UMX492" s="2"/>
      <c r="UMY492" s="2"/>
      <c r="UMZ492" s="2"/>
      <c r="UNA492" s="2"/>
      <c r="UNB492" s="2"/>
      <c r="UNC492" s="2"/>
      <c r="UND492" s="2"/>
      <c r="UNE492" s="2"/>
      <c r="UNF492" s="2"/>
      <c r="UNG492" s="2"/>
      <c r="UNH492" s="2"/>
      <c r="UNI492" s="2"/>
      <c r="UNJ492" s="2"/>
      <c r="UNK492" s="2"/>
      <c r="UNL492" s="2"/>
      <c r="UNM492" s="2"/>
      <c r="UNN492" s="2"/>
      <c r="UNO492" s="2"/>
      <c r="UNP492" s="2"/>
      <c r="UNQ492" s="2"/>
      <c r="UNR492" s="2"/>
      <c r="UNS492" s="2"/>
      <c r="UNT492" s="2"/>
      <c r="UNU492" s="2"/>
      <c r="UNV492" s="2"/>
      <c r="UNW492" s="2"/>
      <c r="UNX492" s="2"/>
      <c r="UNY492" s="2"/>
      <c r="UNZ492" s="2"/>
      <c r="UOA492" s="2"/>
      <c r="UOB492" s="2"/>
      <c r="UOC492" s="2"/>
      <c r="UOD492" s="2"/>
      <c r="UOE492" s="2"/>
      <c r="UOF492" s="2"/>
      <c r="UOG492" s="2"/>
      <c r="UOH492" s="2"/>
      <c r="UOI492" s="2"/>
      <c r="UOJ492" s="2"/>
      <c r="UOK492" s="2"/>
      <c r="UOL492" s="2"/>
      <c r="UOM492" s="2"/>
      <c r="UON492" s="2"/>
      <c r="UOO492" s="2"/>
      <c r="UOP492" s="2"/>
      <c r="UOQ492" s="2"/>
      <c r="UOR492" s="2"/>
      <c r="UOS492" s="2"/>
      <c r="UOT492" s="2"/>
      <c r="UOU492" s="2"/>
      <c r="UOV492" s="2"/>
      <c r="UOW492" s="2"/>
      <c r="UOX492" s="2"/>
      <c r="UOY492" s="2"/>
      <c r="UOZ492" s="2"/>
      <c r="UPA492" s="2"/>
      <c r="UPB492" s="2"/>
      <c r="UPC492" s="2"/>
      <c r="UPD492" s="2"/>
      <c r="UPE492" s="2"/>
      <c r="UPF492" s="2"/>
      <c r="UPG492" s="2"/>
      <c r="UPH492" s="2"/>
      <c r="UPI492" s="2"/>
      <c r="UPJ492" s="2"/>
      <c r="UPK492" s="2"/>
      <c r="UPL492" s="2"/>
      <c r="UPM492" s="2"/>
      <c r="UPN492" s="2"/>
      <c r="UPO492" s="2"/>
      <c r="UPP492" s="2"/>
      <c r="UPQ492" s="2"/>
      <c r="UPR492" s="2"/>
      <c r="UPS492" s="2"/>
      <c r="UPT492" s="2"/>
      <c r="UPU492" s="2"/>
      <c r="UPV492" s="2"/>
      <c r="UPW492" s="2"/>
      <c r="UPX492" s="2"/>
      <c r="UPY492" s="2"/>
      <c r="UPZ492" s="2"/>
      <c r="UQA492" s="2"/>
      <c r="UQB492" s="2"/>
      <c r="UQC492" s="2"/>
      <c r="UQD492" s="2"/>
      <c r="UQE492" s="2"/>
      <c r="UQF492" s="2"/>
      <c r="UQG492" s="2"/>
      <c r="UQH492" s="2"/>
      <c r="UQI492" s="2"/>
      <c r="UQJ492" s="2"/>
      <c r="UQK492" s="2"/>
      <c r="UQL492" s="2"/>
      <c r="UQM492" s="2"/>
      <c r="UQN492" s="2"/>
      <c r="UQO492" s="2"/>
      <c r="UQP492" s="2"/>
      <c r="UQQ492" s="2"/>
      <c r="UQR492" s="2"/>
      <c r="UQS492" s="2"/>
      <c r="UQT492" s="2"/>
      <c r="UQU492" s="2"/>
      <c r="UQV492" s="2"/>
      <c r="UQW492" s="2"/>
      <c r="UQX492" s="2"/>
      <c r="UQY492" s="2"/>
      <c r="UQZ492" s="2"/>
      <c r="URA492" s="2"/>
      <c r="URB492" s="2"/>
      <c r="URC492" s="2"/>
      <c r="URD492" s="2"/>
      <c r="URE492" s="2"/>
      <c r="URF492" s="2"/>
      <c r="URG492" s="2"/>
      <c r="URH492" s="2"/>
      <c r="URI492" s="2"/>
      <c r="URJ492" s="2"/>
      <c r="URK492" s="2"/>
      <c r="URL492" s="2"/>
      <c r="URM492" s="2"/>
      <c r="URN492" s="2"/>
      <c r="URO492" s="2"/>
      <c r="URP492" s="2"/>
      <c r="URQ492" s="2"/>
      <c r="URR492" s="2"/>
      <c r="URS492" s="2"/>
      <c r="URT492" s="2"/>
      <c r="URU492" s="2"/>
      <c r="URV492" s="2"/>
      <c r="URW492" s="2"/>
      <c r="URX492" s="2"/>
      <c r="URY492" s="2"/>
      <c r="URZ492" s="2"/>
      <c r="USA492" s="2"/>
      <c r="USB492" s="2"/>
      <c r="USC492" s="2"/>
      <c r="USD492" s="2"/>
      <c r="USE492" s="2"/>
      <c r="USF492" s="2"/>
      <c r="USG492" s="2"/>
      <c r="USH492" s="2"/>
      <c r="USI492" s="2"/>
      <c r="USJ492" s="2"/>
      <c r="USK492" s="2"/>
      <c r="USL492" s="2"/>
      <c r="USM492" s="2"/>
      <c r="USN492" s="2"/>
      <c r="USO492" s="2"/>
      <c r="USP492" s="2"/>
      <c r="USQ492" s="2"/>
      <c r="USR492" s="2"/>
      <c r="USS492" s="2"/>
      <c r="UST492" s="2"/>
      <c r="USU492" s="2"/>
      <c r="USV492" s="2"/>
      <c r="USW492" s="2"/>
      <c r="USX492" s="2"/>
      <c r="USY492" s="2"/>
      <c r="USZ492" s="2"/>
      <c r="UTA492" s="2"/>
      <c r="UTB492" s="2"/>
      <c r="UTC492" s="2"/>
      <c r="UTD492" s="2"/>
      <c r="UTE492" s="2"/>
      <c r="UTF492" s="2"/>
      <c r="UTG492" s="2"/>
      <c r="UTH492" s="2"/>
      <c r="UTI492" s="2"/>
      <c r="UTJ492" s="2"/>
      <c r="UTK492" s="2"/>
      <c r="UTL492" s="2"/>
      <c r="UTM492" s="2"/>
      <c r="UTN492" s="2"/>
      <c r="UTO492" s="2"/>
      <c r="UTP492" s="2"/>
      <c r="UTQ492" s="2"/>
      <c r="UTR492" s="2"/>
      <c r="UTS492" s="2"/>
      <c r="UTT492" s="2"/>
      <c r="UTU492" s="2"/>
      <c r="UTV492" s="2"/>
      <c r="UTW492" s="2"/>
      <c r="UTX492" s="2"/>
      <c r="UTY492" s="2"/>
      <c r="UTZ492" s="2"/>
      <c r="UUA492" s="2"/>
      <c r="UUB492" s="2"/>
      <c r="UUC492" s="2"/>
      <c r="UUD492" s="2"/>
      <c r="UUE492" s="2"/>
      <c r="UUF492" s="2"/>
      <c r="UUG492" s="2"/>
      <c r="UUH492" s="2"/>
      <c r="UUI492" s="2"/>
      <c r="UUJ492" s="2"/>
      <c r="UUK492" s="2"/>
      <c r="UUL492" s="2"/>
      <c r="UUM492" s="2"/>
      <c r="UUN492" s="2"/>
      <c r="UUO492" s="2"/>
      <c r="UUP492" s="2"/>
      <c r="UUQ492" s="2"/>
      <c r="UUR492" s="2"/>
      <c r="UUS492" s="2"/>
      <c r="UUT492" s="2"/>
      <c r="UUU492" s="2"/>
      <c r="UUV492" s="2"/>
      <c r="UUW492" s="2"/>
      <c r="UUX492" s="2"/>
      <c r="UUY492" s="2"/>
      <c r="UUZ492" s="2"/>
      <c r="UVA492" s="2"/>
      <c r="UVB492" s="2"/>
      <c r="UVC492" s="2"/>
      <c r="UVD492" s="2"/>
      <c r="UVE492" s="2"/>
      <c r="UVF492" s="2"/>
      <c r="UVG492" s="2"/>
      <c r="UVH492" s="2"/>
      <c r="UVI492" s="2"/>
      <c r="UVJ492" s="2"/>
      <c r="UVK492" s="2"/>
      <c r="UVL492" s="2"/>
      <c r="UVM492" s="2"/>
      <c r="UVN492" s="2"/>
      <c r="UVO492" s="2"/>
      <c r="UVP492" s="2"/>
      <c r="UVQ492" s="2"/>
      <c r="UVR492" s="2"/>
      <c r="UVS492" s="2"/>
      <c r="UVT492" s="2"/>
      <c r="UVU492" s="2"/>
      <c r="UVV492" s="2"/>
      <c r="UVW492" s="2"/>
      <c r="UVX492" s="2"/>
      <c r="UVY492" s="2"/>
      <c r="UVZ492" s="2"/>
      <c r="UWA492" s="2"/>
      <c r="UWB492" s="2"/>
      <c r="UWC492" s="2"/>
      <c r="UWD492" s="2"/>
      <c r="UWE492" s="2"/>
      <c r="UWF492" s="2"/>
      <c r="UWG492" s="2"/>
      <c r="UWH492" s="2"/>
      <c r="UWI492" s="2"/>
      <c r="UWJ492" s="2"/>
      <c r="UWK492" s="2"/>
      <c r="UWL492" s="2"/>
      <c r="UWM492" s="2"/>
      <c r="UWN492" s="2"/>
      <c r="UWO492" s="2"/>
      <c r="UWP492" s="2"/>
      <c r="UWQ492" s="2"/>
      <c r="UWR492" s="2"/>
      <c r="UWS492" s="2"/>
      <c r="UWT492" s="2"/>
      <c r="UWU492" s="2"/>
      <c r="UWV492" s="2"/>
      <c r="UWW492" s="2"/>
      <c r="UWX492" s="2"/>
      <c r="UWY492" s="2"/>
      <c r="UWZ492" s="2"/>
      <c r="UXA492" s="2"/>
      <c r="UXB492" s="2"/>
      <c r="UXC492" s="2"/>
      <c r="UXD492" s="2"/>
      <c r="UXE492" s="2"/>
      <c r="UXF492" s="2"/>
      <c r="UXG492" s="2"/>
      <c r="UXH492" s="2"/>
      <c r="UXI492" s="2"/>
      <c r="UXJ492" s="2"/>
      <c r="UXK492" s="2"/>
      <c r="UXL492" s="2"/>
      <c r="UXM492" s="2"/>
      <c r="UXN492" s="2"/>
      <c r="UXO492" s="2"/>
      <c r="UXP492" s="2"/>
      <c r="UXQ492" s="2"/>
      <c r="UXR492" s="2"/>
      <c r="UXS492" s="2"/>
      <c r="UXT492" s="2"/>
      <c r="UXU492" s="2"/>
      <c r="UXV492" s="2"/>
      <c r="UXW492" s="2"/>
      <c r="UXX492" s="2"/>
      <c r="UXY492" s="2"/>
      <c r="UXZ492" s="2"/>
      <c r="UYA492" s="2"/>
      <c r="UYB492" s="2"/>
      <c r="UYC492" s="2"/>
      <c r="UYD492" s="2"/>
      <c r="UYE492" s="2"/>
      <c r="UYF492" s="2"/>
      <c r="UYG492" s="2"/>
      <c r="UYH492" s="2"/>
      <c r="UYI492" s="2"/>
      <c r="UYJ492" s="2"/>
      <c r="UYK492" s="2"/>
      <c r="UYL492" s="2"/>
      <c r="UYM492" s="2"/>
      <c r="UYN492" s="2"/>
      <c r="UYO492" s="2"/>
      <c r="UYP492" s="2"/>
      <c r="UYQ492" s="2"/>
      <c r="UYR492" s="2"/>
      <c r="UYS492" s="2"/>
      <c r="UYT492" s="2"/>
      <c r="UYU492" s="2"/>
      <c r="UYV492" s="2"/>
      <c r="UYW492" s="2"/>
      <c r="UYX492" s="2"/>
      <c r="UYY492" s="2"/>
      <c r="UYZ492" s="2"/>
      <c r="UZA492" s="2"/>
      <c r="UZB492" s="2"/>
      <c r="UZC492" s="2"/>
      <c r="UZD492" s="2"/>
      <c r="UZE492" s="2"/>
      <c r="UZF492" s="2"/>
      <c r="UZG492" s="2"/>
      <c r="UZH492" s="2"/>
      <c r="UZI492" s="2"/>
      <c r="UZJ492" s="2"/>
      <c r="UZK492" s="2"/>
      <c r="UZL492" s="2"/>
      <c r="UZM492" s="2"/>
      <c r="UZN492" s="2"/>
      <c r="UZO492" s="2"/>
      <c r="UZP492" s="2"/>
      <c r="UZQ492" s="2"/>
      <c r="UZR492" s="2"/>
      <c r="UZS492" s="2"/>
      <c r="UZT492" s="2"/>
      <c r="UZU492" s="2"/>
      <c r="UZV492" s="2"/>
      <c r="UZW492" s="2"/>
      <c r="UZX492" s="2"/>
      <c r="UZY492" s="2"/>
      <c r="UZZ492" s="2"/>
      <c r="VAA492" s="2"/>
      <c r="VAB492" s="2"/>
      <c r="VAC492" s="2"/>
      <c r="VAD492" s="2"/>
      <c r="VAE492" s="2"/>
      <c r="VAF492" s="2"/>
      <c r="VAG492" s="2"/>
      <c r="VAH492" s="2"/>
      <c r="VAI492" s="2"/>
      <c r="VAJ492" s="2"/>
      <c r="VAK492" s="2"/>
      <c r="VAL492" s="2"/>
      <c r="VAM492" s="2"/>
      <c r="VAN492" s="2"/>
      <c r="VAO492" s="2"/>
      <c r="VAP492" s="2"/>
      <c r="VAQ492" s="2"/>
      <c r="VAR492" s="2"/>
      <c r="VAS492" s="2"/>
      <c r="VAT492" s="2"/>
      <c r="VAU492" s="2"/>
      <c r="VAV492" s="2"/>
      <c r="VAW492" s="2"/>
      <c r="VAX492" s="2"/>
      <c r="VAY492" s="2"/>
      <c r="VAZ492" s="2"/>
      <c r="VBA492" s="2"/>
      <c r="VBB492" s="2"/>
      <c r="VBC492" s="2"/>
      <c r="VBD492" s="2"/>
      <c r="VBE492" s="2"/>
      <c r="VBF492" s="2"/>
      <c r="VBG492" s="2"/>
      <c r="VBH492" s="2"/>
      <c r="VBI492" s="2"/>
      <c r="VBJ492" s="2"/>
      <c r="VBK492" s="2"/>
      <c r="VBL492" s="2"/>
      <c r="VBM492" s="2"/>
      <c r="VBN492" s="2"/>
      <c r="VBO492" s="2"/>
      <c r="VBP492" s="2"/>
      <c r="VBQ492" s="2"/>
      <c r="VBR492" s="2"/>
      <c r="VBS492" s="2"/>
      <c r="VBT492" s="2"/>
      <c r="VBU492" s="2"/>
      <c r="VBV492" s="2"/>
      <c r="VBW492" s="2"/>
      <c r="VBX492" s="2"/>
      <c r="VBY492" s="2"/>
      <c r="VBZ492" s="2"/>
      <c r="VCA492" s="2"/>
      <c r="VCB492" s="2"/>
      <c r="VCC492" s="2"/>
      <c r="VCD492" s="2"/>
      <c r="VCE492" s="2"/>
      <c r="VCF492" s="2"/>
      <c r="VCG492" s="2"/>
      <c r="VCH492" s="2"/>
      <c r="VCI492" s="2"/>
      <c r="VCJ492" s="2"/>
      <c r="VCK492" s="2"/>
      <c r="VCL492" s="2"/>
      <c r="VCM492" s="2"/>
      <c r="VCN492" s="2"/>
      <c r="VCO492" s="2"/>
      <c r="VCP492" s="2"/>
      <c r="VCQ492" s="2"/>
      <c r="VCR492" s="2"/>
      <c r="VCS492" s="2"/>
      <c r="VCT492" s="2"/>
      <c r="VCU492" s="2"/>
      <c r="VCV492" s="2"/>
      <c r="VCW492" s="2"/>
      <c r="VCX492" s="2"/>
      <c r="VCY492" s="2"/>
      <c r="VCZ492" s="2"/>
      <c r="VDA492" s="2"/>
      <c r="VDB492" s="2"/>
      <c r="VDC492" s="2"/>
      <c r="VDD492" s="2"/>
      <c r="VDE492" s="2"/>
      <c r="VDF492" s="2"/>
      <c r="VDG492" s="2"/>
      <c r="VDH492" s="2"/>
      <c r="VDI492" s="2"/>
      <c r="VDJ492" s="2"/>
      <c r="VDK492" s="2"/>
      <c r="VDL492" s="2"/>
      <c r="VDM492" s="2"/>
      <c r="VDN492" s="2"/>
      <c r="VDO492" s="2"/>
      <c r="VDP492" s="2"/>
      <c r="VDQ492" s="2"/>
      <c r="VDR492" s="2"/>
      <c r="VDS492" s="2"/>
      <c r="VDT492" s="2"/>
      <c r="VDU492" s="2"/>
      <c r="VDV492" s="2"/>
      <c r="VDW492" s="2"/>
      <c r="VDX492" s="2"/>
      <c r="VDY492" s="2"/>
      <c r="VDZ492" s="2"/>
      <c r="VEA492" s="2"/>
      <c r="VEB492" s="2"/>
      <c r="VEC492" s="2"/>
      <c r="VED492" s="2"/>
      <c r="VEE492" s="2"/>
      <c r="VEF492" s="2"/>
      <c r="VEG492" s="2"/>
      <c r="VEH492" s="2"/>
      <c r="VEI492" s="2"/>
      <c r="VEJ492" s="2"/>
      <c r="VEK492" s="2"/>
      <c r="VEL492" s="2"/>
      <c r="VEM492" s="2"/>
      <c r="VEN492" s="2"/>
      <c r="VEO492" s="2"/>
      <c r="VEP492" s="2"/>
      <c r="VEQ492" s="2"/>
      <c r="VER492" s="2"/>
      <c r="VES492" s="2"/>
      <c r="VET492" s="2"/>
      <c r="VEU492" s="2"/>
      <c r="VEV492" s="2"/>
      <c r="VEW492" s="2"/>
      <c r="VEX492" s="2"/>
      <c r="VEY492" s="2"/>
      <c r="VEZ492" s="2"/>
      <c r="VFA492" s="2"/>
      <c r="VFB492" s="2"/>
      <c r="VFC492" s="2"/>
      <c r="VFD492" s="2"/>
      <c r="VFE492" s="2"/>
      <c r="VFF492" s="2"/>
      <c r="VFG492" s="2"/>
      <c r="VFH492" s="2"/>
      <c r="VFI492" s="2"/>
      <c r="VFJ492" s="2"/>
      <c r="VFK492" s="2"/>
      <c r="VFL492" s="2"/>
      <c r="VFM492" s="2"/>
      <c r="VFN492" s="2"/>
      <c r="VFO492" s="2"/>
      <c r="VFP492" s="2"/>
      <c r="VFQ492" s="2"/>
      <c r="VFR492" s="2"/>
      <c r="VFS492" s="2"/>
      <c r="VFT492" s="2"/>
      <c r="VFU492" s="2"/>
      <c r="VFV492" s="2"/>
      <c r="VFW492" s="2"/>
      <c r="VFX492" s="2"/>
      <c r="VFY492" s="2"/>
      <c r="VFZ492" s="2"/>
      <c r="VGA492" s="2"/>
      <c r="VGB492" s="2"/>
      <c r="VGC492" s="2"/>
      <c r="VGD492" s="2"/>
      <c r="VGE492" s="2"/>
      <c r="VGF492" s="2"/>
      <c r="VGG492" s="2"/>
      <c r="VGH492" s="2"/>
      <c r="VGI492" s="2"/>
      <c r="VGJ492" s="2"/>
      <c r="VGK492" s="2"/>
      <c r="VGL492" s="2"/>
      <c r="VGM492" s="2"/>
      <c r="VGN492" s="2"/>
      <c r="VGO492" s="2"/>
      <c r="VGP492" s="2"/>
      <c r="VGQ492" s="2"/>
      <c r="VGR492" s="2"/>
      <c r="VGS492" s="2"/>
      <c r="VGT492" s="2"/>
      <c r="VGU492" s="2"/>
      <c r="VGV492" s="2"/>
      <c r="VGW492" s="2"/>
      <c r="VGX492" s="2"/>
      <c r="VGY492" s="2"/>
      <c r="VGZ492" s="2"/>
      <c r="VHA492" s="2"/>
      <c r="VHB492" s="2"/>
      <c r="VHC492" s="2"/>
      <c r="VHD492" s="2"/>
      <c r="VHE492" s="2"/>
      <c r="VHF492" s="2"/>
      <c r="VHG492" s="2"/>
      <c r="VHH492" s="2"/>
      <c r="VHI492" s="2"/>
      <c r="VHJ492" s="2"/>
      <c r="VHK492" s="2"/>
      <c r="VHL492" s="2"/>
      <c r="VHM492" s="2"/>
      <c r="VHN492" s="2"/>
      <c r="VHO492" s="2"/>
      <c r="VHP492" s="2"/>
      <c r="VHQ492" s="2"/>
      <c r="VHR492" s="2"/>
      <c r="VHS492" s="2"/>
      <c r="VHT492" s="2"/>
      <c r="VHU492" s="2"/>
      <c r="VHV492" s="2"/>
      <c r="VHW492" s="2"/>
      <c r="VHX492" s="2"/>
      <c r="VHY492" s="2"/>
      <c r="VHZ492" s="2"/>
      <c r="VIA492" s="2"/>
      <c r="VIB492" s="2"/>
      <c r="VIC492" s="2"/>
      <c r="VID492" s="2"/>
      <c r="VIE492" s="2"/>
      <c r="VIF492" s="2"/>
      <c r="VIG492" s="2"/>
      <c r="VIH492" s="2"/>
      <c r="VII492" s="2"/>
      <c r="VIJ492" s="2"/>
      <c r="VIK492" s="2"/>
      <c r="VIL492" s="2"/>
      <c r="VIM492" s="2"/>
      <c r="VIN492" s="2"/>
      <c r="VIO492" s="2"/>
      <c r="VIP492" s="2"/>
      <c r="VIQ492" s="2"/>
      <c r="VIR492" s="2"/>
      <c r="VIS492" s="2"/>
      <c r="VIT492" s="2"/>
      <c r="VIU492" s="2"/>
      <c r="VIV492" s="2"/>
      <c r="VIW492" s="2"/>
      <c r="VIX492" s="2"/>
      <c r="VIY492" s="2"/>
      <c r="VIZ492" s="2"/>
      <c r="VJA492" s="2"/>
      <c r="VJB492" s="2"/>
      <c r="VJC492" s="2"/>
      <c r="VJD492" s="2"/>
      <c r="VJE492" s="2"/>
      <c r="VJF492" s="2"/>
      <c r="VJG492" s="2"/>
      <c r="VJH492" s="2"/>
      <c r="VJI492" s="2"/>
      <c r="VJJ492" s="2"/>
      <c r="VJK492" s="2"/>
      <c r="VJL492" s="2"/>
      <c r="VJM492" s="2"/>
      <c r="VJN492" s="2"/>
      <c r="VJO492" s="2"/>
      <c r="VJP492" s="2"/>
      <c r="VJQ492" s="2"/>
      <c r="VJR492" s="2"/>
      <c r="VJS492" s="2"/>
      <c r="VJT492" s="2"/>
      <c r="VJU492" s="2"/>
      <c r="VJV492" s="2"/>
      <c r="VJW492" s="2"/>
      <c r="VJX492" s="2"/>
      <c r="VJY492" s="2"/>
      <c r="VJZ492" s="2"/>
      <c r="VKA492" s="2"/>
      <c r="VKB492" s="2"/>
      <c r="VKC492" s="2"/>
      <c r="VKD492" s="2"/>
      <c r="VKE492" s="2"/>
      <c r="VKF492" s="2"/>
      <c r="VKG492" s="2"/>
      <c r="VKH492" s="2"/>
      <c r="VKI492" s="2"/>
      <c r="VKJ492" s="2"/>
      <c r="VKK492" s="2"/>
      <c r="VKL492" s="2"/>
      <c r="VKM492" s="2"/>
      <c r="VKN492" s="2"/>
      <c r="VKO492" s="2"/>
      <c r="VKP492" s="2"/>
      <c r="VKQ492" s="2"/>
      <c r="VKR492" s="2"/>
      <c r="VKS492" s="2"/>
      <c r="VKT492" s="2"/>
      <c r="VKU492" s="2"/>
      <c r="VKV492" s="2"/>
      <c r="VKW492" s="2"/>
      <c r="VKX492" s="2"/>
      <c r="VKY492" s="2"/>
      <c r="VKZ492" s="2"/>
      <c r="VLA492" s="2"/>
      <c r="VLB492" s="2"/>
      <c r="VLC492" s="2"/>
      <c r="VLD492" s="2"/>
      <c r="VLE492" s="2"/>
      <c r="VLF492" s="2"/>
      <c r="VLG492" s="2"/>
      <c r="VLH492" s="2"/>
      <c r="VLI492" s="2"/>
      <c r="VLJ492" s="2"/>
      <c r="VLK492" s="2"/>
      <c r="VLL492" s="2"/>
      <c r="VLM492" s="2"/>
      <c r="VLN492" s="2"/>
      <c r="VLO492" s="2"/>
      <c r="VLP492" s="2"/>
      <c r="VLQ492" s="2"/>
      <c r="VLR492" s="2"/>
      <c r="VLS492" s="2"/>
      <c r="VLT492" s="2"/>
      <c r="VLU492" s="2"/>
      <c r="VLV492" s="2"/>
      <c r="VLW492" s="2"/>
      <c r="VLX492" s="2"/>
      <c r="VLY492" s="2"/>
      <c r="VLZ492" s="2"/>
      <c r="VMA492" s="2"/>
      <c r="VMB492" s="2"/>
      <c r="VMC492" s="2"/>
      <c r="VMD492" s="2"/>
      <c r="VME492" s="2"/>
      <c r="VMF492" s="2"/>
      <c r="VMG492" s="2"/>
      <c r="VMH492" s="2"/>
      <c r="VMI492" s="2"/>
      <c r="VMJ492" s="2"/>
      <c r="VMK492" s="2"/>
      <c r="VML492" s="2"/>
      <c r="VMM492" s="2"/>
      <c r="VMN492" s="2"/>
      <c r="VMO492" s="2"/>
      <c r="VMP492" s="2"/>
      <c r="VMQ492" s="2"/>
      <c r="VMR492" s="2"/>
      <c r="VMS492" s="2"/>
      <c r="VMT492" s="2"/>
      <c r="VMU492" s="2"/>
      <c r="VMV492" s="2"/>
      <c r="VMW492" s="2"/>
      <c r="VMX492" s="2"/>
      <c r="VMY492" s="2"/>
      <c r="VMZ492" s="2"/>
      <c r="VNA492" s="2"/>
      <c r="VNB492" s="2"/>
      <c r="VNC492" s="2"/>
      <c r="VND492" s="2"/>
      <c r="VNE492" s="2"/>
      <c r="VNF492" s="2"/>
      <c r="VNG492" s="2"/>
      <c r="VNH492" s="2"/>
      <c r="VNI492" s="2"/>
      <c r="VNJ492" s="2"/>
      <c r="VNK492" s="2"/>
      <c r="VNL492" s="2"/>
      <c r="VNM492" s="2"/>
      <c r="VNN492" s="2"/>
      <c r="VNO492" s="2"/>
      <c r="VNP492" s="2"/>
      <c r="VNQ492" s="2"/>
      <c r="VNR492" s="2"/>
      <c r="VNS492" s="2"/>
      <c r="VNT492" s="2"/>
      <c r="VNU492" s="2"/>
      <c r="VNV492" s="2"/>
      <c r="VNW492" s="2"/>
      <c r="VNX492" s="2"/>
      <c r="VNY492" s="2"/>
      <c r="VNZ492" s="2"/>
      <c r="VOA492" s="2"/>
      <c r="VOB492" s="2"/>
      <c r="VOC492" s="2"/>
      <c r="VOD492" s="2"/>
      <c r="VOE492" s="2"/>
      <c r="VOF492" s="2"/>
      <c r="VOG492" s="2"/>
      <c r="VOH492" s="2"/>
      <c r="VOI492" s="2"/>
      <c r="VOJ492" s="2"/>
      <c r="VOK492" s="2"/>
      <c r="VOL492" s="2"/>
      <c r="VOM492" s="2"/>
      <c r="VON492" s="2"/>
      <c r="VOO492" s="2"/>
      <c r="VOP492" s="2"/>
      <c r="VOQ492" s="2"/>
      <c r="VOR492" s="2"/>
      <c r="VOS492" s="2"/>
      <c r="VOT492" s="2"/>
      <c r="VOU492" s="2"/>
      <c r="VOV492" s="2"/>
      <c r="VOW492" s="2"/>
      <c r="VOX492" s="2"/>
      <c r="VOY492" s="2"/>
      <c r="VOZ492" s="2"/>
      <c r="VPA492" s="2"/>
      <c r="VPB492" s="2"/>
      <c r="VPC492" s="2"/>
      <c r="VPD492" s="2"/>
      <c r="VPE492" s="2"/>
      <c r="VPF492" s="2"/>
      <c r="VPG492" s="2"/>
      <c r="VPH492" s="2"/>
      <c r="VPI492" s="2"/>
      <c r="VPJ492" s="2"/>
      <c r="VPK492" s="2"/>
      <c r="VPL492" s="2"/>
      <c r="VPM492" s="2"/>
      <c r="VPN492" s="2"/>
      <c r="VPO492" s="2"/>
      <c r="VPP492" s="2"/>
      <c r="VPQ492" s="2"/>
      <c r="VPR492" s="2"/>
      <c r="VPS492" s="2"/>
      <c r="VPT492" s="2"/>
      <c r="VPU492" s="2"/>
      <c r="VPV492" s="2"/>
      <c r="VPW492" s="2"/>
      <c r="VPX492" s="2"/>
      <c r="VPY492" s="2"/>
      <c r="VPZ492" s="2"/>
      <c r="VQA492" s="2"/>
      <c r="VQB492" s="2"/>
      <c r="VQC492" s="2"/>
      <c r="VQD492" s="2"/>
      <c r="VQE492" s="2"/>
      <c r="VQF492" s="2"/>
      <c r="VQG492" s="2"/>
      <c r="VQH492" s="2"/>
      <c r="VQI492" s="2"/>
      <c r="VQJ492" s="2"/>
      <c r="VQK492" s="2"/>
      <c r="VQL492" s="2"/>
      <c r="VQM492" s="2"/>
      <c r="VQN492" s="2"/>
      <c r="VQO492" s="2"/>
      <c r="VQP492" s="2"/>
      <c r="VQQ492" s="2"/>
      <c r="VQR492" s="2"/>
      <c r="VQS492" s="2"/>
      <c r="VQT492" s="2"/>
      <c r="VQU492" s="2"/>
      <c r="VQV492" s="2"/>
      <c r="VQW492" s="2"/>
      <c r="VQX492" s="2"/>
      <c r="VQY492" s="2"/>
      <c r="VQZ492" s="2"/>
      <c r="VRA492" s="2"/>
      <c r="VRB492" s="2"/>
      <c r="VRC492" s="2"/>
      <c r="VRD492" s="2"/>
      <c r="VRE492" s="2"/>
      <c r="VRF492" s="2"/>
      <c r="VRG492" s="2"/>
      <c r="VRH492" s="2"/>
      <c r="VRI492" s="2"/>
      <c r="VRJ492" s="2"/>
      <c r="VRK492" s="2"/>
      <c r="VRL492" s="2"/>
      <c r="VRM492" s="2"/>
      <c r="VRN492" s="2"/>
      <c r="VRO492" s="2"/>
      <c r="VRP492" s="2"/>
      <c r="VRQ492" s="2"/>
      <c r="VRR492" s="2"/>
      <c r="VRS492" s="2"/>
      <c r="VRT492" s="2"/>
      <c r="VRU492" s="2"/>
      <c r="VRV492" s="2"/>
      <c r="VRW492" s="2"/>
      <c r="VRX492" s="2"/>
      <c r="VRY492" s="2"/>
      <c r="VRZ492" s="2"/>
      <c r="VSA492" s="2"/>
      <c r="VSB492" s="2"/>
      <c r="VSC492" s="2"/>
      <c r="VSD492" s="2"/>
      <c r="VSE492" s="2"/>
      <c r="VSF492" s="2"/>
      <c r="VSG492" s="2"/>
      <c r="VSH492" s="2"/>
      <c r="VSI492" s="2"/>
      <c r="VSJ492" s="2"/>
      <c r="VSK492" s="2"/>
      <c r="VSL492" s="2"/>
      <c r="VSM492" s="2"/>
      <c r="VSN492" s="2"/>
      <c r="VSO492" s="2"/>
      <c r="VSP492" s="2"/>
      <c r="VSQ492" s="2"/>
      <c r="VSR492" s="2"/>
      <c r="VSS492" s="2"/>
      <c r="VST492" s="2"/>
      <c r="VSU492" s="2"/>
      <c r="VSV492" s="2"/>
      <c r="VSW492" s="2"/>
      <c r="VSX492" s="2"/>
      <c r="VSY492" s="2"/>
      <c r="VSZ492" s="2"/>
      <c r="VTA492" s="2"/>
      <c r="VTB492" s="2"/>
      <c r="VTC492" s="2"/>
      <c r="VTD492" s="2"/>
      <c r="VTE492" s="2"/>
      <c r="VTF492" s="2"/>
      <c r="VTG492" s="2"/>
      <c r="VTH492" s="2"/>
      <c r="VTI492" s="2"/>
      <c r="VTJ492" s="2"/>
      <c r="VTK492" s="2"/>
      <c r="VTL492" s="2"/>
      <c r="VTM492" s="2"/>
      <c r="VTN492" s="2"/>
      <c r="VTO492" s="2"/>
      <c r="VTP492" s="2"/>
      <c r="VTQ492" s="2"/>
      <c r="VTR492" s="2"/>
      <c r="VTS492" s="2"/>
      <c r="VTT492" s="2"/>
      <c r="VTU492" s="2"/>
      <c r="VTV492" s="2"/>
      <c r="VTW492" s="2"/>
      <c r="VTX492" s="2"/>
      <c r="VTY492" s="2"/>
      <c r="VTZ492" s="2"/>
      <c r="VUA492" s="2"/>
      <c r="VUB492" s="2"/>
      <c r="VUC492" s="2"/>
      <c r="VUD492" s="2"/>
      <c r="VUE492" s="2"/>
      <c r="VUF492" s="2"/>
      <c r="VUG492" s="2"/>
      <c r="VUH492" s="2"/>
      <c r="VUI492" s="2"/>
      <c r="VUJ492" s="2"/>
      <c r="VUK492" s="2"/>
      <c r="VUL492" s="2"/>
      <c r="VUM492" s="2"/>
      <c r="VUN492" s="2"/>
      <c r="VUO492" s="2"/>
      <c r="VUP492" s="2"/>
      <c r="VUQ492" s="2"/>
      <c r="VUR492" s="2"/>
      <c r="VUS492" s="2"/>
      <c r="VUT492" s="2"/>
      <c r="VUU492" s="2"/>
      <c r="VUV492" s="2"/>
      <c r="VUW492" s="2"/>
      <c r="VUX492" s="2"/>
      <c r="VUY492" s="2"/>
      <c r="VUZ492" s="2"/>
      <c r="VVA492" s="2"/>
      <c r="VVB492" s="2"/>
      <c r="VVC492" s="2"/>
      <c r="VVD492" s="2"/>
      <c r="VVE492" s="2"/>
      <c r="VVF492" s="2"/>
      <c r="VVG492" s="2"/>
      <c r="VVH492" s="2"/>
      <c r="VVI492" s="2"/>
      <c r="VVJ492" s="2"/>
      <c r="VVK492" s="2"/>
      <c r="VVL492" s="2"/>
      <c r="VVM492" s="2"/>
      <c r="VVN492" s="2"/>
      <c r="VVO492" s="2"/>
      <c r="VVP492" s="2"/>
      <c r="VVQ492" s="2"/>
      <c r="VVR492" s="2"/>
      <c r="VVS492" s="2"/>
      <c r="VVT492" s="2"/>
      <c r="VVU492" s="2"/>
      <c r="VVV492" s="2"/>
      <c r="VVW492" s="2"/>
      <c r="VVX492" s="2"/>
      <c r="VVY492" s="2"/>
      <c r="VVZ492" s="2"/>
      <c r="VWA492" s="2"/>
      <c r="VWB492" s="2"/>
      <c r="VWC492" s="2"/>
      <c r="VWD492" s="2"/>
      <c r="VWE492" s="2"/>
      <c r="VWF492" s="2"/>
      <c r="VWG492" s="2"/>
      <c r="VWH492" s="2"/>
      <c r="VWI492" s="2"/>
      <c r="VWJ492" s="2"/>
      <c r="VWK492" s="2"/>
      <c r="VWL492" s="2"/>
      <c r="VWM492" s="2"/>
      <c r="VWN492" s="2"/>
      <c r="VWO492" s="2"/>
      <c r="VWP492" s="2"/>
      <c r="VWQ492" s="2"/>
      <c r="VWR492" s="2"/>
      <c r="VWS492" s="2"/>
      <c r="VWT492" s="2"/>
      <c r="VWU492" s="2"/>
      <c r="VWV492" s="2"/>
      <c r="VWW492" s="2"/>
      <c r="VWX492" s="2"/>
      <c r="VWY492" s="2"/>
      <c r="VWZ492" s="2"/>
      <c r="VXA492" s="2"/>
      <c r="VXB492" s="2"/>
      <c r="VXC492" s="2"/>
      <c r="VXD492" s="2"/>
      <c r="VXE492" s="2"/>
      <c r="VXF492" s="2"/>
      <c r="VXG492" s="2"/>
      <c r="VXH492" s="2"/>
      <c r="VXI492" s="2"/>
      <c r="VXJ492" s="2"/>
      <c r="VXK492" s="2"/>
      <c r="VXL492" s="2"/>
      <c r="VXM492" s="2"/>
      <c r="VXN492" s="2"/>
      <c r="VXO492" s="2"/>
      <c r="VXP492" s="2"/>
      <c r="VXQ492" s="2"/>
      <c r="VXR492" s="2"/>
      <c r="VXS492" s="2"/>
      <c r="VXT492" s="2"/>
      <c r="VXU492" s="2"/>
      <c r="VXV492" s="2"/>
      <c r="VXW492" s="2"/>
      <c r="VXX492" s="2"/>
      <c r="VXY492" s="2"/>
      <c r="VXZ492" s="2"/>
      <c r="VYA492" s="2"/>
      <c r="VYB492" s="2"/>
      <c r="VYC492" s="2"/>
      <c r="VYD492" s="2"/>
      <c r="VYE492" s="2"/>
      <c r="VYF492" s="2"/>
      <c r="VYG492" s="2"/>
      <c r="VYH492" s="2"/>
      <c r="VYI492" s="2"/>
      <c r="VYJ492" s="2"/>
      <c r="VYK492" s="2"/>
      <c r="VYL492" s="2"/>
      <c r="VYM492" s="2"/>
      <c r="VYN492" s="2"/>
      <c r="VYO492" s="2"/>
      <c r="VYP492" s="2"/>
      <c r="VYQ492" s="2"/>
      <c r="VYR492" s="2"/>
      <c r="VYS492" s="2"/>
      <c r="VYT492" s="2"/>
      <c r="VYU492" s="2"/>
      <c r="VYV492" s="2"/>
      <c r="VYW492" s="2"/>
      <c r="VYX492" s="2"/>
      <c r="VYY492" s="2"/>
      <c r="VYZ492" s="2"/>
      <c r="VZA492" s="2"/>
      <c r="VZB492" s="2"/>
      <c r="VZC492" s="2"/>
      <c r="VZD492" s="2"/>
      <c r="VZE492" s="2"/>
      <c r="VZF492" s="2"/>
      <c r="VZG492" s="2"/>
      <c r="VZH492" s="2"/>
      <c r="VZI492" s="2"/>
      <c r="VZJ492" s="2"/>
      <c r="VZK492" s="2"/>
      <c r="VZL492" s="2"/>
      <c r="VZM492" s="2"/>
      <c r="VZN492" s="2"/>
      <c r="VZO492" s="2"/>
      <c r="VZP492" s="2"/>
      <c r="VZQ492" s="2"/>
      <c r="VZR492" s="2"/>
      <c r="VZS492" s="2"/>
      <c r="VZT492" s="2"/>
      <c r="VZU492" s="2"/>
      <c r="VZV492" s="2"/>
      <c r="VZW492" s="2"/>
      <c r="VZX492" s="2"/>
      <c r="VZY492" s="2"/>
      <c r="VZZ492" s="2"/>
      <c r="WAA492" s="2"/>
      <c r="WAB492" s="2"/>
      <c r="WAC492" s="2"/>
      <c r="WAD492" s="2"/>
      <c r="WAE492" s="2"/>
      <c r="WAF492" s="2"/>
      <c r="WAG492" s="2"/>
      <c r="WAH492" s="2"/>
      <c r="WAI492" s="2"/>
      <c r="WAJ492" s="2"/>
      <c r="WAK492" s="2"/>
      <c r="WAL492" s="2"/>
      <c r="WAM492" s="2"/>
      <c r="WAN492" s="2"/>
      <c r="WAO492" s="2"/>
      <c r="WAP492" s="2"/>
      <c r="WAQ492" s="2"/>
      <c r="WAR492" s="2"/>
      <c r="WAS492" s="2"/>
      <c r="WAT492" s="2"/>
      <c r="WAU492" s="2"/>
      <c r="WAV492" s="2"/>
      <c r="WAW492" s="2"/>
      <c r="WAX492" s="2"/>
      <c r="WAY492" s="2"/>
      <c r="WAZ492" s="2"/>
      <c r="WBA492" s="2"/>
      <c r="WBB492" s="2"/>
      <c r="WBC492" s="2"/>
      <c r="WBD492" s="2"/>
      <c r="WBE492" s="2"/>
      <c r="WBF492" s="2"/>
      <c r="WBG492" s="2"/>
      <c r="WBH492" s="2"/>
      <c r="WBI492" s="2"/>
      <c r="WBJ492" s="2"/>
      <c r="WBK492" s="2"/>
      <c r="WBL492" s="2"/>
      <c r="WBM492" s="2"/>
      <c r="WBN492" s="2"/>
      <c r="WBO492" s="2"/>
      <c r="WBP492" s="2"/>
      <c r="WBQ492" s="2"/>
      <c r="WBR492" s="2"/>
      <c r="WBS492" s="2"/>
      <c r="WBT492" s="2"/>
      <c r="WBU492" s="2"/>
      <c r="WBV492" s="2"/>
      <c r="WBW492" s="2"/>
      <c r="WBX492" s="2"/>
      <c r="WBY492" s="2"/>
      <c r="WBZ492" s="2"/>
      <c r="WCA492" s="2"/>
      <c r="WCB492" s="2"/>
      <c r="WCC492" s="2"/>
      <c r="WCD492" s="2"/>
      <c r="WCE492" s="2"/>
      <c r="WCF492" s="2"/>
      <c r="WCG492" s="2"/>
      <c r="WCH492" s="2"/>
      <c r="WCI492" s="2"/>
      <c r="WCJ492" s="2"/>
      <c r="WCK492" s="2"/>
      <c r="WCL492" s="2"/>
      <c r="WCM492" s="2"/>
      <c r="WCN492" s="2"/>
      <c r="WCO492" s="2"/>
      <c r="WCP492" s="2"/>
      <c r="WCQ492" s="2"/>
      <c r="WCR492" s="2"/>
      <c r="WCS492" s="2"/>
      <c r="WCT492" s="2"/>
      <c r="WCU492" s="2"/>
      <c r="WCV492" s="2"/>
      <c r="WCW492" s="2"/>
      <c r="WCX492" s="2"/>
      <c r="WCY492" s="2"/>
      <c r="WCZ492" s="2"/>
      <c r="WDA492" s="2"/>
      <c r="WDB492" s="2"/>
      <c r="WDC492" s="2"/>
      <c r="WDD492" s="2"/>
      <c r="WDE492" s="2"/>
      <c r="WDF492" s="2"/>
      <c r="WDG492" s="2"/>
      <c r="WDH492" s="2"/>
      <c r="WDI492" s="2"/>
      <c r="WDJ492" s="2"/>
      <c r="WDK492" s="2"/>
      <c r="WDL492" s="2"/>
      <c r="WDM492" s="2"/>
      <c r="WDN492" s="2"/>
      <c r="WDO492" s="2"/>
      <c r="WDP492" s="2"/>
      <c r="WDQ492" s="2"/>
      <c r="WDR492" s="2"/>
      <c r="WDS492" s="2"/>
      <c r="WDT492" s="2"/>
      <c r="WDU492" s="2"/>
      <c r="WDV492" s="2"/>
      <c r="WDW492" s="2"/>
      <c r="WDX492" s="2"/>
      <c r="WDY492" s="2"/>
      <c r="WDZ492" s="2"/>
      <c r="WEA492" s="2"/>
      <c r="WEB492" s="2"/>
      <c r="WEC492" s="2"/>
      <c r="WED492" s="2"/>
      <c r="WEE492" s="2"/>
      <c r="WEF492" s="2"/>
      <c r="WEG492" s="2"/>
      <c r="WEH492" s="2"/>
      <c r="WEI492" s="2"/>
      <c r="WEJ492" s="2"/>
      <c r="WEK492" s="2"/>
      <c r="WEL492" s="2"/>
      <c r="WEM492" s="2"/>
      <c r="WEN492" s="2"/>
      <c r="WEO492" s="2"/>
      <c r="WEP492" s="2"/>
      <c r="WEQ492" s="2"/>
      <c r="WER492" s="2"/>
      <c r="WES492" s="2"/>
      <c r="WET492" s="2"/>
      <c r="WEU492" s="2"/>
      <c r="WEV492" s="2"/>
      <c r="WEW492" s="2"/>
      <c r="WEX492" s="2"/>
      <c r="WEY492" s="2"/>
      <c r="WEZ492" s="2"/>
      <c r="WFA492" s="2"/>
      <c r="WFB492" s="2"/>
      <c r="WFC492" s="2"/>
      <c r="WFD492" s="2"/>
      <c r="WFE492" s="2"/>
      <c r="WFF492" s="2"/>
      <c r="WFG492" s="2"/>
      <c r="WFH492" s="2"/>
      <c r="WFI492" s="2"/>
      <c r="WFJ492" s="2"/>
      <c r="WFK492" s="2"/>
      <c r="WFL492" s="2"/>
      <c r="WFM492" s="2"/>
      <c r="WFN492" s="2"/>
      <c r="WFO492" s="2"/>
      <c r="WFP492" s="2"/>
      <c r="WFQ492" s="2"/>
      <c r="WFR492" s="2"/>
      <c r="WFS492" s="2"/>
      <c r="WFT492" s="2"/>
      <c r="WFU492" s="2"/>
      <c r="WFV492" s="2"/>
      <c r="WFW492" s="2"/>
      <c r="WFX492" s="2"/>
      <c r="WFY492" s="2"/>
      <c r="WFZ492" s="2"/>
      <c r="WGA492" s="2"/>
      <c r="WGB492" s="2"/>
      <c r="WGC492" s="2"/>
      <c r="WGD492" s="2"/>
      <c r="WGE492" s="2"/>
      <c r="WGF492" s="2"/>
      <c r="WGG492" s="2"/>
      <c r="WGH492" s="2"/>
      <c r="WGI492" s="2"/>
      <c r="WGJ492" s="2"/>
      <c r="WGK492" s="2"/>
      <c r="WGL492" s="2"/>
      <c r="WGM492" s="2"/>
      <c r="WGN492" s="2"/>
      <c r="WGO492" s="2"/>
      <c r="WGP492" s="2"/>
      <c r="WGQ492" s="2"/>
      <c r="WGR492" s="2"/>
      <c r="WGS492" s="2"/>
      <c r="WGT492" s="2"/>
      <c r="WGU492" s="2"/>
      <c r="WGV492" s="2"/>
      <c r="WGW492" s="2"/>
      <c r="WGX492" s="2"/>
      <c r="WGY492" s="2"/>
      <c r="WGZ492" s="2"/>
      <c r="WHA492" s="2"/>
      <c r="WHB492" s="2"/>
      <c r="WHC492" s="2"/>
      <c r="WHD492" s="2"/>
      <c r="WHE492" s="2"/>
      <c r="WHF492" s="2"/>
      <c r="WHG492" s="2"/>
      <c r="WHH492" s="2"/>
      <c r="WHI492" s="2"/>
      <c r="WHJ492" s="2"/>
      <c r="WHK492" s="2"/>
      <c r="WHL492" s="2"/>
      <c r="WHM492" s="2"/>
      <c r="WHN492" s="2"/>
      <c r="WHO492" s="2"/>
      <c r="WHP492" s="2"/>
      <c r="WHQ492" s="2"/>
      <c r="WHR492" s="2"/>
      <c r="WHS492" s="2"/>
      <c r="WHT492" s="2"/>
      <c r="WHU492" s="2"/>
      <c r="WHV492" s="2"/>
      <c r="WHW492" s="2"/>
      <c r="WHX492" s="2"/>
      <c r="WHY492" s="2"/>
      <c r="WHZ492" s="2"/>
      <c r="WIA492" s="2"/>
      <c r="WIB492" s="2"/>
      <c r="WIC492" s="2"/>
      <c r="WID492" s="2"/>
      <c r="WIE492" s="2"/>
      <c r="WIF492" s="2"/>
      <c r="WIG492" s="2"/>
      <c r="WIH492" s="2"/>
      <c r="WII492" s="2"/>
      <c r="WIJ492" s="2"/>
      <c r="WIK492" s="2"/>
      <c r="WIL492" s="2"/>
      <c r="WIM492" s="2"/>
      <c r="WIN492" s="2"/>
      <c r="WIO492" s="2"/>
      <c r="WIP492" s="2"/>
      <c r="WIQ492" s="2"/>
      <c r="WIR492" s="2"/>
      <c r="WIS492" s="2"/>
      <c r="WIT492" s="2"/>
      <c r="WIU492" s="2"/>
      <c r="WIV492" s="2"/>
      <c r="WIW492" s="2"/>
      <c r="WIX492" s="2"/>
      <c r="WIY492" s="2"/>
      <c r="WIZ492" s="2"/>
      <c r="WJA492" s="2"/>
      <c r="WJB492" s="2"/>
      <c r="WJC492" s="2"/>
      <c r="WJD492" s="2"/>
      <c r="WJE492" s="2"/>
      <c r="WJF492" s="2"/>
      <c r="WJG492" s="2"/>
      <c r="WJH492" s="2"/>
      <c r="WJI492" s="2"/>
      <c r="WJJ492" s="2"/>
      <c r="WJK492" s="2"/>
      <c r="WJL492" s="2"/>
      <c r="WJM492" s="2"/>
      <c r="WJN492" s="2"/>
      <c r="WJO492" s="2"/>
      <c r="WJP492" s="2"/>
      <c r="WJQ492" s="2"/>
      <c r="WJR492" s="2"/>
      <c r="WJS492" s="2"/>
      <c r="WJT492" s="2"/>
      <c r="WJU492" s="2"/>
      <c r="WJV492" s="2"/>
      <c r="WJW492" s="2"/>
      <c r="WJX492" s="2"/>
      <c r="WJY492" s="2"/>
      <c r="WJZ492" s="2"/>
      <c r="WKA492" s="2"/>
      <c r="WKB492" s="2"/>
      <c r="WKC492" s="2"/>
      <c r="WKD492" s="2"/>
      <c r="WKE492" s="2"/>
      <c r="WKF492" s="2"/>
      <c r="WKG492" s="2"/>
      <c r="WKH492" s="2"/>
      <c r="WKI492" s="2"/>
      <c r="WKJ492" s="2"/>
      <c r="WKK492" s="2"/>
      <c r="WKL492" s="2"/>
      <c r="WKM492" s="2"/>
      <c r="WKN492" s="2"/>
      <c r="WKO492" s="2"/>
      <c r="WKP492" s="2"/>
      <c r="WKQ492" s="2"/>
      <c r="WKR492" s="2"/>
      <c r="WKS492" s="2"/>
      <c r="WKT492" s="2"/>
      <c r="WKU492" s="2"/>
      <c r="WKV492" s="2"/>
      <c r="WKW492" s="2"/>
      <c r="WKX492" s="2"/>
      <c r="WKY492" s="2"/>
      <c r="WKZ492" s="2"/>
      <c r="WLA492" s="2"/>
      <c r="WLB492" s="2"/>
      <c r="WLC492" s="2"/>
      <c r="WLD492" s="2"/>
      <c r="WLE492" s="2"/>
      <c r="WLF492" s="2"/>
      <c r="WLG492" s="2"/>
      <c r="WLH492" s="2"/>
      <c r="WLI492" s="2"/>
      <c r="WLJ492" s="2"/>
      <c r="WLK492" s="2"/>
      <c r="WLL492" s="2"/>
      <c r="WLM492" s="2"/>
      <c r="WLN492" s="2"/>
      <c r="WLO492" s="2"/>
      <c r="WLP492" s="2"/>
      <c r="WLQ492" s="2"/>
      <c r="WLR492" s="2"/>
      <c r="WLS492" s="2"/>
      <c r="WLT492" s="2"/>
      <c r="WLU492" s="2"/>
      <c r="WLV492" s="2"/>
      <c r="WLW492" s="2"/>
      <c r="WLX492" s="2"/>
      <c r="WLY492" s="2"/>
      <c r="WLZ492" s="2"/>
      <c r="WMA492" s="2"/>
      <c r="WMB492" s="2"/>
      <c r="WMC492" s="2"/>
      <c r="WMD492" s="2"/>
      <c r="WME492" s="2"/>
      <c r="WMF492" s="2"/>
      <c r="WMG492" s="2"/>
      <c r="WMH492" s="2"/>
      <c r="WMI492" s="2"/>
      <c r="WMJ492" s="2"/>
      <c r="WMK492" s="2"/>
      <c r="WML492" s="2"/>
      <c r="WMM492" s="2"/>
      <c r="WMN492" s="2"/>
      <c r="WMO492" s="2"/>
      <c r="WMP492" s="2"/>
      <c r="WMQ492" s="2"/>
      <c r="WMR492" s="2"/>
      <c r="WMS492" s="2"/>
      <c r="WMT492" s="2"/>
      <c r="WMU492" s="2"/>
      <c r="WMV492" s="2"/>
      <c r="WMW492" s="2"/>
      <c r="WMX492" s="2"/>
      <c r="WMY492" s="2"/>
      <c r="WMZ492" s="2"/>
      <c r="WNA492" s="2"/>
      <c r="WNB492" s="2"/>
      <c r="WNC492" s="2"/>
      <c r="WND492" s="2"/>
      <c r="WNE492" s="2"/>
      <c r="WNF492" s="2"/>
      <c r="WNG492" s="2"/>
      <c r="WNH492" s="2"/>
      <c r="WNI492" s="2"/>
      <c r="WNJ492" s="2"/>
      <c r="WNK492" s="2"/>
      <c r="WNL492" s="2"/>
      <c r="WNM492" s="2"/>
      <c r="WNN492" s="2"/>
      <c r="WNO492" s="2"/>
      <c r="WNP492" s="2"/>
      <c r="WNQ492" s="2"/>
      <c r="WNR492" s="2"/>
      <c r="WNS492" s="2"/>
      <c r="WNT492" s="2"/>
      <c r="WNU492" s="2"/>
      <c r="WNV492" s="2"/>
      <c r="WNW492" s="2"/>
      <c r="WNX492" s="2"/>
      <c r="WNY492" s="2"/>
      <c r="WNZ492" s="2"/>
      <c r="WOA492" s="2"/>
      <c r="WOB492" s="2"/>
      <c r="WOC492" s="2"/>
      <c r="WOD492" s="2"/>
      <c r="WOE492" s="2"/>
      <c r="WOF492" s="2"/>
      <c r="WOG492" s="2"/>
      <c r="WOH492" s="2"/>
      <c r="WOI492" s="2"/>
      <c r="WOJ492" s="2"/>
      <c r="WOK492" s="2"/>
      <c r="WOL492" s="2"/>
      <c r="WOM492" s="2"/>
      <c r="WON492" s="2"/>
      <c r="WOO492" s="2"/>
      <c r="WOP492" s="2"/>
      <c r="WOQ492" s="2"/>
      <c r="WOR492" s="2"/>
      <c r="WOS492" s="2"/>
      <c r="WOT492" s="2"/>
      <c r="WOU492" s="2"/>
      <c r="WOV492" s="2"/>
      <c r="WOW492" s="2"/>
      <c r="WOX492" s="2"/>
      <c r="WOY492" s="2"/>
      <c r="WOZ492" s="2"/>
      <c r="WPA492" s="2"/>
      <c r="WPB492" s="2"/>
      <c r="WPC492" s="2"/>
      <c r="WPD492" s="2"/>
      <c r="WPE492" s="2"/>
      <c r="WPF492" s="2"/>
      <c r="WPG492" s="2"/>
      <c r="WPH492" s="2"/>
      <c r="WPI492" s="2"/>
      <c r="WPJ492" s="2"/>
      <c r="WPK492" s="2"/>
      <c r="WPL492" s="2"/>
      <c r="WPM492" s="2"/>
      <c r="WPN492" s="2"/>
      <c r="WPO492" s="2"/>
      <c r="WPP492" s="2"/>
      <c r="WPQ492" s="2"/>
      <c r="WPR492" s="2"/>
      <c r="WPS492" s="2"/>
      <c r="WPT492" s="2"/>
      <c r="WPU492" s="2"/>
      <c r="WPV492" s="2"/>
      <c r="WPW492" s="2"/>
      <c r="WPX492" s="2"/>
      <c r="WPY492" s="2"/>
      <c r="WPZ492" s="2"/>
      <c r="WQA492" s="2"/>
      <c r="WQB492" s="2"/>
      <c r="WQC492" s="2"/>
      <c r="WQD492" s="2"/>
      <c r="WQE492" s="2"/>
      <c r="WQF492" s="2"/>
      <c r="WQG492" s="2"/>
      <c r="WQH492" s="2"/>
      <c r="WQI492" s="2"/>
      <c r="WQJ492" s="2"/>
      <c r="WQK492" s="2"/>
      <c r="WQL492" s="2"/>
      <c r="WQM492" s="2"/>
      <c r="WQN492" s="2"/>
      <c r="WQO492" s="2"/>
      <c r="WQP492" s="2"/>
      <c r="WQQ492" s="2"/>
      <c r="WQR492" s="2"/>
      <c r="WQS492" s="2"/>
      <c r="WQT492" s="2"/>
      <c r="WQU492" s="2"/>
      <c r="WQV492" s="2"/>
      <c r="WQW492" s="2"/>
      <c r="WQX492" s="2"/>
      <c r="WQY492" s="2"/>
      <c r="WQZ492" s="2"/>
      <c r="WRA492" s="2"/>
      <c r="WRB492" s="2"/>
      <c r="WRC492" s="2"/>
      <c r="WRD492" s="2"/>
      <c r="WRE492" s="2"/>
      <c r="WRF492" s="2"/>
      <c r="WRG492" s="2"/>
      <c r="WRH492" s="2"/>
      <c r="WRI492" s="2"/>
      <c r="WRJ492" s="2"/>
      <c r="WRK492" s="2"/>
      <c r="WRL492" s="2"/>
      <c r="WRM492" s="2"/>
      <c r="WRN492" s="2"/>
      <c r="WRO492" s="2"/>
      <c r="WRP492" s="2"/>
      <c r="WRQ492" s="2"/>
      <c r="WRR492" s="2"/>
      <c r="WRS492" s="2"/>
      <c r="WRT492" s="2"/>
      <c r="WRU492" s="2"/>
      <c r="WRV492" s="2"/>
      <c r="WRW492" s="2"/>
      <c r="WRX492" s="2"/>
      <c r="WRY492" s="2"/>
      <c r="WRZ492" s="2"/>
      <c r="WSA492" s="2"/>
      <c r="WSB492" s="2"/>
      <c r="WSC492" s="2"/>
      <c r="WSD492" s="2"/>
      <c r="WSE492" s="2"/>
      <c r="WSF492" s="2"/>
      <c r="WSG492" s="2"/>
      <c r="WSH492" s="2"/>
      <c r="WSI492" s="2"/>
      <c r="WSJ492" s="2"/>
      <c r="WSK492" s="2"/>
      <c r="WSL492" s="2"/>
      <c r="WSM492" s="2"/>
      <c r="WSN492" s="2"/>
      <c r="WSO492" s="2"/>
      <c r="WSP492" s="2"/>
      <c r="WSQ492" s="2"/>
      <c r="WSR492" s="2"/>
      <c r="WSS492" s="2"/>
      <c r="WST492" s="2"/>
      <c r="WSU492" s="2"/>
      <c r="WSV492" s="2"/>
      <c r="WSW492" s="2"/>
      <c r="WSX492" s="2"/>
      <c r="WSY492" s="2"/>
      <c r="WSZ492" s="2"/>
      <c r="WTA492" s="2"/>
      <c r="WTB492" s="2"/>
      <c r="WTC492" s="2"/>
      <c r="WTD492" s="2"/>
      <c r="WTE492" s="2"/>
      <c r="WTF492" s="2"/>
      <c r="WTG492" s="2"/>
      <c r="WTH492" s="2"/>
      <c r="WTI492" s="2"/>
      <c r="WTJ492" s="2"/>
      <c r="WTK492" s="2"/>
      <c r="WTL492" s="2"/>
      <c r="WTM492" s="2"/>
      <c r="WTN492" s="2"/>
      <c r="WTO492" s="2"/>
      <c r="WTP492" s="2"/>
      <c r="WTQ492" s="2"/>
      <c r="WTR492" s="2"/>
      <c r="WTS492" s="2"/>
      <c r="WTT492" s="2"/>
      <c r="WTU492" s="2"/>
      <c r="WTV492" s="2"/>
      <c r="WTW492" s="2"/>
      <c r="WTX492" s="2"/>
      <c r="WTY492" s="2"/>
      <c r="WTZ492" s="2"/>
      <c r="WUA492" s="2"/>
      <c r="WUB492" s="2"/>
      <c r="WUC492" s="2"/>
      <c r="WUD492" s="2"/>
      <c r="WUE492" s="2"/>
      <c r="WUF492" s="2"/>
      <c r="WUG492" s="2"/>
      <c r="WUH492" s="2"/>
      <c r="WUI492" s="2"/>
      <c r="WUJ492" s="2"/>
      <c r="WUK492" s="2"/>
      <c r="WUL492" s="2"/>
      <c r="WUM492" s="2"/>
      <c r="WUN492" s="2"/>
      <c r="WUO492" s="2"/>
      <c r="WUP492" s="2"/>
      <c r="WUQ492" s="2"/>
      <c r="WUR492" s="2"/>
      <c r="WUS492" s="2"/>
      <c r="WUT492" s="2"/>
      <c r="WUU492" s="2"/>
      <c r="WUV492" s="2"/>
      <c r="WUW492" s="2"/>
      <c r="WUX492" s="2"/>
      <c r="WUY492" s="2"/>
      <c r="WUZ492" s="2"/>
      <c r="WVA492" s="2"/>
      <c r="WVB492" s="2"/>
      <c r="WVC492" s="2"/>
      <c r="WVD492" s="2"/>
      <c r="WVE492" s="2"/>
      <c r="WVF492" s="2"/>
      <c r="WVG492" s="2"/>
      <c r="WVH492" s="2"/>
      <c r="WVI492" s="2"/>
      <c r="WVJ492" s="2"/>
      <c r="WVK492" s="2"/>
      <c r="WVL492" s="2"/>
      <c r="WVM492" s="2"/>
      <c r="WVN492" s="2"/>
      <c r="WVO492" s="2"/>
      <c r="WVP492" s="2"/>
      <c r="WVQ492" s="2"/>
      <c r="WVR492" s="2"/>
      <c r="WVS492" s="2"/>
      <c r="WVT492" s="2"/>
      <c r="WVU492" s="2"/>
      <c r="WVV492" s="2"/>
      <c r="WVW492" s="2"/>
      <c r="WVX492" s="2"/>
      <c r="WVY492" s="2"/>
      <c r="WVZ492" s="2"/>
      <c r="WWA492" s="2"/>
      <c r="WWB492" s="2"/>
      <c r="WWC492" s="2"/>
      <c r="WWD492" s="2"/>
      <c r="WWE492" s="2"/>
      <c r="WWF492" s="2"/>
      <c r="WWG492" s="2"/>
      <c r="WWH492" s="2"/>
      <c r="WWI492" s="2"/>
    </row>
    <row r="557" spans="26:27" ht="22.5" customHeight="1" x14ac:dyDescent="0.2"/>
    <row r="558" spans="26:27" ht="18" customHeight="1" x14ac:dyDescent="0.2">
      <c r="Z558" s="154"/>
      <c r="AA558" s="154"/>
    </row>
    <row r="562" spans="2:16155" s="1" customFormat="1" ht="24" customHeight="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  <c r="JV562" s="2"/>
      <c r="JW562" s="2"/>
      <c r="JX562" s="2"/>
      <c r="JY562" s="2"/>
      <c r="JZ562" s="2"/>
      <c r="KA562" s="2"/>
      <c r="KB562" s="2"/>
      <c r="KC562" s="2"/>
      <c r="KD562" s="2"/>
      <c r="KE562" s="2"/>
      <c r="KF562" s="2"/>
      <c r="KG562" s="2"/>
      <c r="KH562" s="2"/>
      <c r="KI562" s="2"/>
      <c r="KJ562" s="2"/>
      <c r="KK562" s="2"/>
      <c r="KL562" s="2"/>
      <c r="KM562" s="2"/>
      <c r="KN562" s="2"/>
      <c r="KO562" s="2"/>
      <c r="KP562" s="2"/>
      <c r="KQ562" s="2"/>
      <c r="KR562" s="2"/>
      <c r="KS562" s="2"/>
      <c r="KT562" s="2"/>
      <c r="KU562" s="2"/>
      <c r="KV562" s="2"/>
      <c r="KW562" s="2"/>
      <c r="KX562" s="2"/>
      <c r="KY562" s="2"/>
      <c r="KZ562" s="2"/>
      <c r="LA562" s="2"/>
      <c r="LB562" s="2"/>
      <c r="LC562" s="2"/>
      <c r="LD562" s="2"/>
      <c r="LE562" s="2"/>
      <c r="LF562" s="2"/>
      <c r="LG562" s="2"/>
      <c r="LH562" s="2"/>
      <c r="LI562" s="2"/>
      <c r="LJ562" s="2"/>
      <c r="LK562" s="2"/>
      <c r="LL562" s="2"/>
      <c r="LM562" s="2"/>
      <c r="LN562" s="2"/>
      <c r="LO562" s="2"/>
      <c r="LP562" s="2"/>
      <c r="LQ562" s="2"/>
      <c r="LR562" s="2"/>
      <c r="LS562" s="2"/>
      <c r="LT562" s="2"/>
      <c r="LU562" s="2"/>
      <c r="LV562" s="2"/>
      <c r="LW562" s="2"/>
      <c r="LX562" s="2"/>
      <c r="LY562" s="2"/>
      <c r="LZ562" s="2"/>
      <c r="MA562" s="2"/>
      <c r="MB562" s="2"/>
      <c r="MC562" s="2"/>
      <c r="MD562" s="2"/>
      <c r="ME562" s="2"/>
      <c r="MF562" s="2"/>
      <c r="MG562" s="2"/>
      <c r="MH562" s="2"/>
      <c r="MI562" s="2"/>
      <c r="MJ562" s="2"/>
      <c r="MK562" s="2"/>
      <c r="ML562" s="2"/>
      <c r="MM562" s="2"/>
      <c r="MN562" s="2"/>
      <c r="MO562" s="2"/>
      <c r="MP562" s="2"/>
      <c r="MQ562" s="2"/>
      <c r="MR562" s="2"/>
      <c r="MS562" s="2"/>
      <c r="MT562" s="2"/>
      <c r="MU562" s="2"/>
      <c r="MV562" s="2"/>
      <c r="MW562" s="2"/>
      <c r="MX562" s="2"/>
      <c r="MY562" s="2"/>
      <c r="MZ562" s="2"/>
      <c r="NA562" s="2"/>
      <c r="NB562" s="2"/>
      <c r="NC562" s="2"/>
      <c r="ND562" s="2"/>
      <c r="NE562" s="2"/>
      <c r="NF562" s="2"/>
      <c r="NG562" s="2"/>
      <c r="NH562" s="2"/>
      <c r="NI562" s="2"/>
      <c r="NJ562" s="2"/>
      <c r="NK562" s="2"/>
      <c r="NL562" s="2"/>
      <c r="NM562" s="2"/>
      <c r="NN562" s="2"/>
      <c r="NO562" s="2"/>
      <c r="NP562" s="2"/>
      <c r="NQ562" s="2"/>
      <c r="NR562" s="2"/>
      <c r="NS562" s="2"/>
      <c r="NT562" s="2"/>
      <c r="NU562" s="2"/>
      <c r="NV562" s="2"/>
      <c r="NW562" s="2"/>
      <c r="NX562" s="2"/>
      <c r="NY562" s="2"/>
      <c r="NZ562" s="2"/>
      <c r="OA562" s="2"/>
      <c r="OB562" s="2"/>
      <c r="OC562" s="2"/>
      <c r="OD562" s="2"/>
      <c r="OE562" s="2"/>
      <c r="OF562" s="2"/>
      <c r="OG562" s="2"/>
      <c r="OH562" s="2"/>
      <c r="OI562" s="2"/>
      <c r="OJ562" s="2"/>
      <c r="OK562" s="2"/>
      <c r="OL562" s="2"/>
      <c r="OM562" s="2"/>
      <c r="ON562" s="2"/>
      <c r="OO562" s="2"/>
      <c r="OP562" s="2"/>
      <c r="OQ562" s="2"/>
      <c r="OR562" s="2"/>
      <c r="OS562" s="2"/>
      <c r="OT562" s="2"/>
      <c r="OU562" s="2"/>
      <c r="OV562" s="2"/>
      <c r="OW562" s="2"/>
      <c r="OX562" s="2"/>
      <c r="OY562" s="2"/>
      <c r="OZ562" s="2"/>
      <c r="PA562" s="2"/>
      <c r="PB562" s="2"/>
      <c r="PC562" s="2"/>
      <c r="PD562" s="2"/>
      <c r="PE562" s="2"/>
      <c r="PF562" s="2"/>
      <c r="PG562" s="2"/>
      <c r="PH562" s="2"/>
      <c r="PI562" s="2"/>
      <c r="PJ562" s="2"/>
      <c r="PK562" s="2"/>
      <c r="PL562" s="2"/>
      <c r="PM562" s="2"/>
      <c r="PN562" s="2"/>
      <c r="PO562" s="2"/>
      <c r="PP562" s="2"/>
      <c r="PQ562" s="2"/>
      <c r="PR562" s="2"/>
      <c r="PS562" s="2"/>
      <c r="PT562" s="2"/>
      <c r="PU562" s="2"/>
      <c r="PV562" s="2"/>
      <c r="PW562" s="2"/>
      <c r="PX562" s="2"/>
      <c r="PY562" s="2"/>
      <c r="PZ562" s="2"/>
      <c r="QA562" s="2"/>
      <c r="QB562" s="2"/>
      <c r="QC562" s="2"/>
      <c r="QD562" s="2"/>
      <c r="QE562" s="2"/>
      <c r="QF562" s="2"/>
      <c r="QG562" s="2"/>
      <c r="QH562" s="2"/>
      <c r="QI562" s="2"/>
      <c r="QJ562" s="2"/>
      <c r="QK562" s="2"/>
      <c r="QL562" s="2"/>
      <c r="QM562" s="2"/>
      <c r="QN562" s="2"/>
      <c r="QO562" s="2"/>
      <c r="QP562" s="2"/>
      <c r="QQ562" s="2"/>
      <c r="QR562" s="2"/>
      <c r="QS562" s="2"/>
      <c r="QT562" s="2"/>
      <c r="QU562" s="2"/>
      <c r="QV562" s="2"/>
      <c r="QW562" s="2"/>
      <c r="QX562" s="2"/>
      <c r="QY562" s="2"/>
      <c r="QZ562" s="2"/>
      <c r="RA562" s="2"/>
      <c r="RB562" s="2"/>
      <c r="RC562" s="2"/>
      <c r="RD562" s="2"/>
      <c r="RE562" s="2"/>
      <c r="RF562" s="2"/>
      <c r="RG562" s="2"/>
      <c r="RH562" s="2"/>
      <c r="RI562" s="2"/>
      <c r="RJ562" s="2"/>
      <c r="RK562" s="2"/>
      <c r="RL562" s="2"/>
      <c r="RM562" s="2"/>
      <c r="RN562" s="2"/>
      <c r="RO562" s="2"/>
      <c r="RP562" s="2"/>
      <c r="RQ562" s="2"/>
      <c r="RR562" s="2"/>
      <c r="RS562" s="2"/>
      <c r="RT562" s="2"/>
      <c r="RU562" s="2"/>
      <c r="RV562" s="2"/>
      <c r="RW562" s="2"/>
      <c r="RX562" s="2"/>
      <c r="RY562" s="2"/>
      <c r="RZ562" s="2"/>
      <c r="SA562" s="2"/>
      <c r="SB562" s="2"/>
      <c r="SC562" s="2"/>
      <c r="SD562" s="2"/>
      <c r="SE562" s="2"/>
      <c r="SF562" s="2"/>
      <c r="SG562" s="2"/>
      <c r="SH562" s="2"/>
      <c r="SI562" s="2"/>
      <c r="SJ562" s="2"/>
      <c r="SK562" s="2"/>
      <c r="SL562" s="2"/>
      <c r="SM562" s="2"/>
      <c r="SN562" s="2"/>
      <c r="SO562" s="2"/>
      <c r="SP562" s="2"/>
      <c r="SQ562" s="2"/>
      <c r="SR562" s="2"/>
      <c r="SS562" s="2"/>
      <c r="ST562" s="2"/>
      <c r="SU562" s="2"/>
      <c r="SV562" s="2"/>
      <c r="SW562" s="2"/>
      <c r="SX562" s="2"/>
      <c r="SY562" s="2"/>
      <c r="SZ562" s="2"/>
      <c r="TA562" s="2"/>
      <c r="TB562" s="2"/>
      <c r="TC562" s="2"/>
      <c r="TD562" s="2"/>
      <c r="TE562" s="2"/>
      <c r="TF562" s="2"/>
      <c r="TG562" s="2"/>
      <c r="TH562" s="2"/>
      <c r="TI562" s="2"/>
      <c r="TJ562" s="2"/>
      <c r="TK562" s="2"/>
      <c r="TL562" s="2"/>
      <c r="TM562" s="2"/>
      <c r="TN562" s="2"/>
      <c r="TO562" s="2"/>
      <c r="TP562" s="2"/>
      <c r="TQ562" s="2"/>
      <c r="TR562" s="2"/>
      <c r="TS562" s="2"/>
      <c r="TT562" s="2"/>
      <c r="TU562" s="2"/>
      <c r="TV562" s="2"/>
      <c r="TW562" s="2"/>
      <c r="TX562" s="2"/>
      <c r="TY562" s="2"/>
      <c r="TZ562" s="2"/>
      <c r="UA562" s="2"/>
      <c r="UB562" s="2"/>
      <c r="UC562" s="2"/>
      <c r="UD562" s="2"/>
      <c r="UE562" s="2"/>
      <c r="UF562" s="2"/>
      <c r="UG562" s="2"/>
      <c r="UH562" s="2"/>
      <c r="UI562" s="2"/>
      <c r="UJ562" s="2"/>
      <c r="UK562" s="2"/>
      <c r="UL562" s="2"/>
      <c r="UM562" s="2"/>
      <c r="UN562" s="2"/>
      <c r="UO562" s="2"/>
      <c r="UP562" s="2"/>
      <c r="UQ562" s="2"/>
      <c r="UR562" s="2"/>
      <c r="US562" s="2"/>
      <c r="UT562" s="2"/>
      <c r="UU562" s="2"/>
      <c r="UV562" s="2"/>
      <c r="UW562" s="2"/>
      <c r="UX562" s="2"/>
      <c r="UY562" s="2"/>
      <c r="UZ562" s="2"/>
      <c r="VA562" s="2"/>
      <c r="VB562" s="2"/>
      <c r="VC562" s="2"/>
      <c r="VD562" s="2"/>
      <c r="VE562" s="2"/>
      <c r="VF562" s="2"/>
      <c r="VG562" s="2"/>
      <c r="VH562" s="2"/>
      <c r="VI562" s="2"/>
      <c r="VJ562" s="2"/>
      <c r="VK562" s="2"/>
      <c r="VL562" s="2"/>
      <c r="VM562" s="2"/>
      <c r="VN562" s="2"/>
      <c r="VO562" s="2"/>
      <c r="VP562" s="2"/>
      <c r="VQ562" s="2"/>
      <c r="VR562" s="2"/>
      <c r="VS562" s="2"/>
      <c r="VT562" s="2"/>
      <c r="VU562" s="2"/>
      <c r="VV562" s="2"/>
      <c r="VW562" s="2"/>
      <c r="VX562" s="2"/>
      <c r="VY562" s="2"/>
      <c r="VZ562" s="2"/>
      <c r="WA562" s="2"/>
      <c r="WB562" s="2"/>
      <c r="WC562" s="2"/>
      <c r="WD562" s="2"/>
      <c r="WE562" s="2"/>
      <c r="WF562" s="2"/>
      <c r="WG562" s="2"/>
      <c r="WH562" s="2"/>
      <c r="WI562" s="2"/>
      <c r="WJ562" s="2"/>
      <c r="WK562" s="2"/>
      <c r="WL562" s="2"/>
      <c r="WM562" s="2"/>
      <c r="WN562" s="2"/>
      <c r="WO562" s="2"/>
      <c r="WP562" s="2"/>
      <c r="WQ562" s="2"/>
      <c r="WR562" s="2"/>
      <c r="WS562" s="2"/>
      <c r="WT562" s="2"/>
      <c r="WU562" s="2"/>
      <c r="WV562" s="2"/>
      <c r="WW562" s="2"/>
      <c r="WX562" s="2"/>
      <c r="WY562" s="2"/>
      <c r="WZ562" s="2"/>
      <c r="XA562" s="2"/>
      <c r="XB562" s="2"/>
      <c r="XC562" s="2"/>
      <c r="XD562" s="2"/>
      <c r="XE562" s="2"/>
      <c r="XF562" s="2"/>
      <c r="XG562" s="2"/>
      <c r="XH562" s="2"/>
      <c r="XI562" s="2"/>
      <c r="XJ562" s="2"/>
      <c r="XK562" s="2"/>
      <c r="XL562" s="2"/>
      <c r="XM562" s="2"/>
      <c r="XN562" s="2"/>
      <c r="XO562" s="2"/>
      <c r="XP562" s="2"/>
      <c r="XQ562" s="2"/>
      <c r="XR562" s="2"/>
      <c r="XS562" s="2"/>
      <c r="XT562" s="2"/>
      <c r="XU562" s="2"/>
      <c r="XV562" s="2"/>
      <c r="XW562" s="2"/>
      <c r="XX562" s="2"/>
      <c r="XY562" s="2"/>
      <c r="XZ562" s="2"/>
      <c r="YA562" s="2"/>
      <c r="YB562" s="2"/>
      <c r="YC562" s="2"/>
      <c r="YD562" s="2"/>
      <c r="YE562" s="2"/>
      <c r="YF562" s="2"/>
      <c r="YG562" s="2"/>
      <c r="YH562" s="2"/>
      <c r="YI562" s="2"/>
      <c r="YJ562" s="2"/>
      <c r="YK562" s="2"/>
      <c r="YL562" s="2"/>
      <c r="YM562" s="2"/>
      <c r="YN562" s="2"/>
      <c r="YO562" s="2"/>
      <c r="YP562" s="2"/>
      <c r="YQ562" s="2"/>
      <c r="YR562" s="2"/>
      <c r="YS562" s="2"/>
      <c r="YT562" s="2"/>
      <c r="YU562" s="2"/>
      <c r="YV562" s="2"/>
      <c r="YW562" s="2"/>
      <c r="YX562" s="2"/>
      <c r="YY562" s="2"/>
      <c r="YZ562" s="2"/>
      <c r="ZA562" s="2"/>
      <c r="ZB562" s="2"/>
      <c r="ZC562" s="2"/>
      <c r="ZD562" s="2"/>
      <c r="ZE562" s="2"/>
      <c r="ZF562" s="2"/>
      <c r="ZG562" s="2"/>
      <c r="ZH562" s="2"/>
      <c r="ZI562" s="2"/>
      <c r="ZJ562" s="2"/>
      <c r="ZK562" s="2"/>
      <c r="ZL562" s="2"/>
      <c r="ZM562" s="2"/>
      <c r="ZN562" s="2"/>
      <c r="ZO562" s="2"/>
      <c r="ZP562" s="2"/>
      <c r="ZQ562" s="2"/>
      <c r="ZR562" s="2"/>
      <c r="ZS562" s="2"/>
      <c r="ZT562" s="2"/>
      <c r="ZU562" s="2"/>
      <c r="ZV562" s="2"/>
      <c r="ZW562" s="2"/>
      <c r="ZX562" s="2"/>
      <c r="ZY562" s="2"/>
      <c r="ZZ562" s="2"/>
      <c r="AAA562" s="2"/>
      <c r="AAB562" s="2"/>
      <c r="AAC562" s="2"/>
      <c r="AAD562" s="2"/>
      <c r="AAE562" s="2"/>
      <c r="AAF562" s="2"/>
      <c r="AAG562" s="2"/>
      <c r="AAH562" s="2"/>
      <c r="AAI562" s="2"/>
      <c r="AAJ562" s="2"/>
      <c r="AAK562" s="2"/>
      <c r="AAL562" s="2"/>
      <c r="AAM562" s="2"/>
      <c r="AAN562" s="2"/>
      <c r="AAO562" s="2"/>
      <c r="AAP562" s="2"/>
      <c r="AAQ562" s="2"/>
      <c r="AAR562" s="2"/>
      <c r="AAS562" s="2"/>
      <c r="AAT562" s="2"/>
      <c r="AAU562" s="2"/>
      <c r="AAV562" s="2"/>
      <c r="AAW562" s="2"/>
      <c r="AAX562" s="2"/>
      <c r="AAY562" s="2"/>
      <c r="AAZ562" s="2"/>
      <c r="ABA562" s="2"/>
      <c r="ABB562" s="2"/>
      <c r="ABC562" s="2"/>
      <c r="ABD562" s="2"/>
      <c r="ABE562" s="2"/>
      <c r="ABF562" s="2"/>
      <c r="ABG562" s="2"/>
      <c r="ABH562" s="2"/>
      <c r="ABI562" s="2"/>
      <c r="ABJ562" s="2"/>
      <c r="ABK562" s="2"/>
      <c r="ABL562" s="2"/>
      <c r="ABM562" s="2"/>
      <c r="ABN562" s="2"/>
      <c r="ABO562" s="2"/>
      <c r="ABP562" s="2"/>
      <c r="ABQ562" s="2"/>
      <c r="ABR562" s="2"/>
      <c r="ABS562" s="2"/>
      <c r="ABT562" s="2"/>
      <c r="ABU562" s="2"/>
      <c r="ABV562" s="2"/>
      <c r="ABW562" s="2"/>
      <c r="ABX562" s="2"/>
      <c r="ABY562" s="2"/>
      <c r="ABZ562" s="2"/>
      <c r="ACA562" s="2"/>
      <c r="ACB562" s="2"/>
      <c r="ACC562" s="2"/>
      <c r="ACD562" s="2"/>
      <c r="ACE562" s="2"/>
      <c r="ACF562" s="2"/>
      <c r="ACG562" s="2"/>
      <c r="ACH562" s="2"/>
      <c r="ACI562" s="2"/>
      <c r="ACJ562" s="2"/>
      <c r="ACK562" s="2"/>
      <c r="ACL562" s="2"/>
      <c r="ACM562" s="2"/>
      <c r="ACN562" s="2"/>
      <c r="ACO562" s="2"/>
      <c r="ACP562" s="2"/>
      <c r="ACQ562" s="2"/>
      <c r="ACR562" s="2"/>
      <c r="ACS562" s="2"/>
      <c r="ACT562" s="2"/>
      <c r="ACU562" s="2"/>
      <c r="ACV562" s="2"/>
      <c r="ACW562" s="2"/>
      <c r="ACX562" s="2"/>
      <c r="ACY562" s="2"/>
      <c r="ACZ562" s="2"/>
      <c r="ADA562" s="2"/>
      <c r="ADB562" s="2"/>
      <c r="ADC562" s="2"/>
      <c r="ADD562" s="2"/>
      <c r="ADE562" s="2"/>
      <c r="ADF562" s="2"/>
      <c r="ADG562" s="2"/>
      <c r="ADH562" s="2"/>
      <c r="ADI562" s="2"/>
      <c r="ADJ562" s="2"/>
      <c r="ADK562" s="2"/>
      <c r="ADL562" s="2"/>
      <c r="ADM562" s="2"/>
      <c r="ADN562" s="2"/>
      <c r="ADO562" s="2"/>
      <c r="ADP562" s="2"/>
      <c r="ADQ562" s="2"/>
      <c r="ADR562" s="2"/>
      <c r="ADS562" s="2"/>
      <c r="ADT562" s="2"/>
      <c r="ADU562" s="2"/>
      <c r="ADV562" s="2"/>
      <c r="ADW562" s="2"/>
      <c r="ADX562" s="2"/>
      <c r="ADY562" s="2"/>
      <c r="ADZ562" s="2"/>
      <c r="AEA562" s="2"/>
      <c r="AEB562" s="2"/>
      <c r="AEC562" s="2"/>
      <c r="AED562" s="2"/>
      <c r="AEE562" s="2"/>
      <c r="AEF562" s="2"/>
      <c r="AEG562" s="2"/>
      <c r="AEH562" s="2"/>
      <c r="AEI562" s="2"/>
      <c r="AEJ562" s="2"/>
      <c r="AEK562" s="2"/>
      <c r="AEL562" s="2"/>
      <c r="AEM562" s="2"/>
      <c r="AEN562" s="2"/>
      <c r="AEO562" s="2"/>
      <c r="AEP562" s="2"/>
      <c r="AEQ562" s="2"/>
      <c r="AER562" s="2"/>
      <c r="AES562" s="2"/>
      <c r="AET562" s="2"/>
      <c r="AEU562" s="2"/>
      <c r="AEV562" s="2"/>
      <c r="AEW562" s="2"/>
      <c r="AEX562" s="2"/>
      <c r="AEY562" s="2"/>
      <c r="AEZ562" s="2"/>
      <c r="AFA562" s="2"/>
      <c r="AFB562" s="2"/>
      <c r="AFC562" s="2"/>
      <c r="AFD562" s="2"/>
      <c r="AFE562" s="2"/>
      <c r="AFF562" s="2"/>
      <c r="AFG562" s="2"/>
      <c r="AFH562" s="2"/>
      <c r="AFI562" s="2"/>
      <c r="AFJ562" s="2"/>
      <c r="AFK562" s="2"/>
      <c r="AFL562" s="2"/>
      <c r="AFM562" s="2"/>
      <c r="AFN562" s="2"/>
      <c r="AFO562" s="2"/>
      <c r="AFP562" s="2"/>
      <c r="AFQ562" s="2"/>
      <c r="AFR562" s="2"/>
      <c r="AFS562" s="2"/>
      <c r="AFT562" s="2"/>
      <c r="AFU562" s="2"/>
      <c r="AFV562" s="2"/>
      <c r="AFW562" s="2"/>
      <c r="AFX562" s="2"/>
      <c r="AFY562" s="2"/>
      <c r="AFZ562" s="2"/>
      <c r="AGA562" s="2"/>
      <c r="AGB562" s="2"/>
      <c r="AGC562" s="2"/>
      <c r="AGD562" s="2"/>
      <c r="AGE562" s="2"/>
      <c r="AGF562" s="2"/>
      <c r="AGG562" s="2"/>
      <c r="AGH562" s="2"/>
      <c r="AGI562" s="2"/>
      <c r="AGJ562" s="2"/>
      <c r="AGK562" s="2"/>
      <c r="AGL562" s="2"/>
      <c r="AGM562" s="2"/>
      <c r="AGN562" s="2"/>
      <c r="AGO562" s="2"/>
      <c r="AGP562" s="2"/>
      <c r="AGQ562" s="2"/>
      <c r="AGR562" s="2"/>
      <c r="AGS562" s="2"/>
      <c r="AGT562" s="2"/>
      <c r="AGU562" s="2"/>
      <c r="AGV562" s="2"/>
      <c r="AGW562" s="2"/>
      <c r="AGX562" s="2"/>
      <c r="AGY562" s="2"/>
      <c r="AGZ562" s="2"/>
      <c r="AHA562" s="2"/>
      <c r="AHB562" s="2"/>
      <c r="AHC562" s="2"/>
      <c r="AHD562" s="2"/>
      <c r="AHE562" s="2"/>
      <c r="AHF562" s="2"/>
      <c r="AHG562" s="2"/>
      <c r="AHH562" s="2"/>
      <c r="AHI562" s="2"/>
      <c r="AHJ562" s="2"/>
      <c r="AHK562" s="2"/>
      <c r="AHL562" s="2"/>
      <c r="AHM562" s="2"/>
      <c r="AHN562" s="2"/>
      <c r="AHO562" s="2"/>
      <c r="AHP562" s="2"/>
      <c r="AHQ562" s="2"/>
      <c r="AHR562" s="2"/>
      <c r="AHS562" s="2"/>
      <c r="AHT562" s="2"/>
      <c r="AHU562" s="2"/>
      <c r="AHV562" s="2"/>
      <c r="AHW562" s="2"/>
      <c r="AHX562" s="2"/>
      <c r="AHY562" s="2"/>
      <c r="AHZ562" s="2"/>
      <c r="AIA562" s="2"/>
      <c r="AIB562" s="2"/>
      <c r="AIC562" s="2"/>
      <c r="AID562" s="2"/>
      <c r="AIE562" s="2"/>
      <c r="AIF562" s="2"/>
      <c r="AIG562" s="2"/>
      <c r="AIH562" s="2"/>
      <c r="AII562" s="2"/>
      <c r="AIJ562" s="2"/>
      <c r="AIK562" s="2"/>
      <c r="AIL562" s="2"/>
      <c r="AIM562" s="2"/>
      <c r="AIN562" s="2"/>
      <c r="AIO562" s="2"/>
      <c r="AIP562" s="2"/>
      <c r="AIQ562" s="2"/>
      <c r="AIR562" s="2"/>
      <c r="AIS562" s="2"/>
      <c r="AIT562" s="2"/>
      <c r="AIU562" s="2"/>
      <c r="AIV562" s="2"/>
      <c r="AIW562" s="2"/>
      <c r="AIX562" s="2"/>
      <c r="AIY562" s="2"/>
      <c r="AIZ562" s="2"/>
      <c r="AJA562" s="2"/>
      <c r="AJB562" s="2"/>
      <c r="AJC562" s="2"/>
      <c r="AJD562" s="2"/>
      <c r="AJE562" s="2"/>
      <c r="AJF562" s="2"/>
      <c r="AJG562" s="2"/>
      <c r="AJH562" s="2"/>
      <c r="AJI562" s="2"/>
      <c r="AJJ562" s="2"/>
      <c r="AJK562" s="2"/>
      <c r="AJL562" s="2"/>
      <c r="AJM562" s="2"/>
      <c r="AJN562" s="2"/>
      <c r="AJO562" s="2"/>
      <c r="AJP562" s="2"/>
      <c r="AJQ562" s="2"/>
      <c r="AJR562" s="2"/>
      <c r="AJS562" s="2"/>
      <c r="AJT562" s="2"/>
      <c r="AJU562" s="2"/>
      <c r="AJV562" s="2"/>
      <c r="AJW562" s="2"/>
      <c r="AJX562" s="2"/>
      <c r="AJY562" s="2"/>
      <c r="AJZ562" s="2"/>
      <c r="AKA562" s="2"/>
      <c r="AKB562" s="2"/>
      <c r="AKC562" s="2"/>
      <c r="AKD562" s="2"/>
      <c r="AKE562" s="2"/>
      <c r="AKF562" s="2"/>
      <c r="AKG562" s="2"/>
      <c r="AKH562" s="2"/>
      <c r="AKI562" s="2"/>
      <c r="AKJ562" s="2"/>
      <c r="AKK562" s="2"/>
      <c r="AKL562" s="2"/>
      <c r="AKM562" s="2"/>
      <c r="AKN562" s="2"/>
      <c r="AKO562" s="2"/>
      <c r="AKP562" s="2"/>
      <c r="AKQ562" s="2"/>
      <c r="AKR562" s="2"/>
      <c r="AKS562" s="2"/>
      <c r="AKT562" s="2"/>
      <c r="AKU562" s="2"/>
      <c r="AKV562" s="2"/>
      <c r="AKW562" s="2"/>
      <c r="AKX562" s="2"/>
      <c r="AKY562" s="2"/>
      <c r="AKZ562" s="2"/>
      <c r="ALA562" s="2"/>
      <c r="ALB562" s="2"/>
      <c r="ALC562" s="2"/>
      <c r="ALD562" s="2"/>
      <c r="ALE562" s="2"/>
      <c r="ALF562" s="2"/>
      <c r="ALG562" s="2"/>
      <c r="ALH562" s="2"/>
      <c r="ALI562" s="2"/>
      <c r="ALJ562" s="2"/>
      <c r="ALK562" s="2"/>
      <c r="ALL562" s="2"/>
      <c r="ALM562" s="2"/>
      <c r="ALN562" s="2"/>
      <c r="ALO562" s="2"/>
      <c r="ALP562" s="2"/>
      <c r="ALQ562" s="2"/>
      <c r="ALR562" s="2"/>
      <c r="ALS562" s="2"/>
      <c r="ALT562" s="2"/>
      <c r="ALU562" s="2"/>
      <c r="ALV562" s="2"/>
      <c r="ALW562" s="2"/>
      <c r="ALX562" s="2"/>
      <c r="ALY562" s="2"/>
      <c r="ALZ562" s="2"/>
      <c r="AMA562" s="2"/>
      <c r="AMB562" s="2"/>
      <c r="AMC562" s="2"/>
      <c r="AMD562" s="2"/>
      <c r="AME562" s="2"/>
      <c r="AMF562" s="2"/>
      <c r="AMG562" s="2"/>
      <c r="AMH562" s="2"/>
      <c r="AMI562" s="2"/>
      <c r="AMJ562" s="2"/>
      <c r="AMK562" s="2"/>
      <c r="AML562" s="2"/>
      <c r="AMM562" s="2"/>
      <c r="AMN562" s="2"/>
      <c r="AMO562" s="2"/>
      <c r="AMP562" s="2"/>
      <c r="AMQ562" s="2"/>
      <c r="AMR562" s="2"/>
      <c r="AMS562" s="2"/>
      <c r="AMT562" s="2"/>
      <c r="AMU562" s="2"/>
      <c r="AMV562" s="2"/>
      <c r="AMW562" s="2"/>
      <c r="AMX562" s="2"/>
      <c r="AMY562" s="2"/>
      <c r="AMZ562" s="2"/>
      <c r="ANA562" s="2"/>
      <c r="ANB562" s="2"/>
      <c r="ANC562" s="2"/>
      <c r="AND562" s="2"/>
      <c r="ANE562" s="2"/>
      <c r="ANF562" s="2"/>
      <c r="ANG562" s="2"/>
      <c r="ANH562" s="2"/>
      <c r="ANI562" s="2"/>
      <c r="ANJ562" s="2"/>
      <c r="ANK562" s="2"/>
      <c r="ANL562" s="2"/>
      <c r="ANM562" s="2"/>
      <c r="ANN562" s="2"/>
      <c r="ANO562" s="2"/>
      <c r="ANP562" s="2"/>
      <c r="ANQ562" s="2"/>
      <c r="ANR562" s="2"/>
      <c r="ANS562" s="2"/>
      <c r="ANT562" s="2"/>
      <c r="ANU562" s="2"/>
      <c r="ANV562" s="2"/>
      <c r="ANW562" s="2"/>
      <c r="ANX562" s="2"/>
      <c r="ANY562" s="2"/>
      <c r="ANZ562" s="2"/>
      <c r="AOA562" s="2"/>
      <c r="AOB562" s="2"/>
      <c r="AOC562" s="2"/>
      <c r="AOD562" s="2"/>
      <c r="AOE562" s="2"/>
      <c r="AOF562" s="2"/>
      <c r="AOG562" s="2"/>
      <c r="AOH562" s="2"/>
      <c r="AOI562" s="2"/>
      <c r="AOJ562" s="2"/>
      <c r="AOK562" s="2"/>
      <c r="AOL562" s="2"/>
      <c r="AOM562" s="2"/>
      <c r="AON562" s="2"/>
      <c r="AOO562" s="2"/>
      <c r="AOP562" s="2"/>
      <c r="AOQ562" s="2"/>
      <c r="AOR562" s="2"/>
      <c r="AOS562" s="2"/>
      <c r="AOT562" s="2"/>
      <c r="AOU562" s="2"/>
      <c r="AOV562" s="2"/>
      <c r="AOW562" s="2"/>
      <c r="AOX562" s="2"/>
      <c r="AOY562" s="2"/>
      <c r="AOZ562" s="2"/>
      <c r="APA562" s="2"/>
      <c r="APB562" s="2"/>
      <c r="APC562" s="2"/>
      <c r="APD562" s="2"/>
      <c r="APE562" s="2"/>
      <c r="APF562" s="2"/>
      <c r="APG562" s="2"/>
      <c r="APH562" s="2"/>
      <c r="API562" s="2"/>
      <c r="APJ562" s="2"/>
      <c r="APK562" s="2"/>
      <c r="APL562" s="2"/>
      <c r="APM562" s="2"/>
      <c r="APN562" s="2"/>
      <c r="APO562" s="2"/>
      <c r="APP562" s="2"/>
      <c r="APQ562" s="2"/>
      <c r="APR562" s="2"/>
      <c r="APS562" s="2"/>
      <c r="APT562" s="2"/>
      <c r="APU562" s="2"/>
      <c r="APV562" s="2"/>
      <c r="APW562" s="2"/>
      <c r="APX562" s="2"/>
      <c r="APY562" s="2"/>
      <c r="APZ562" s="2"/>
      <c r="AQA562" s="2"/>
      <c r="AQB562" s="2"/>
      <c r="AQC562" s="2"/>
      <c r="AQD562" s="2"/>
      <c r="AQE562" s="2"/>
      <c r="AQF562" s="2"/>
      <c r="AQG562" s="2"/>
      <c r="AQH562" s="2"/>
      <c r="AQI562" s="2"/>
      <c r="AQJ562" s="2"/>
      <c r="AQK562" s="2"/>
      <c r="AQL562" s="2"/>
      <c r="AQM562" s="2"/>
      <c r="AQN562" s="2"/>
      <c r="AQO562" s="2"/>
      <c r="AQP562" s="2"/>
      <c r="AQQ562" s="2"/>
      <c r="AQR562" s="2"/>
      <c r="AQS562" s="2"/>
      <c r="AQT562" s="2"/>
      <c r="AQU562" s="2"/>
      <c r="AQV562" s="2"/>
      <c r="AQW562" s="2"/>
      <c r="AQX562" s="2"/>
      <c r="AQY562" s="2"/>
      <c r="AQZ562" s="2"/>
      <c r="ARA562" s="2"/>
      <c r="ARB562" s="2"/>
      <c r="ARC562" s="2"/>
      <c r="ARD562" s="2"/>
      <c r="ARE562" s="2"/>
      <c r="ARF562" s="2"/>
      <c r="ARG562" s="2"/>
      <c r="ARH562" s="2"/>
      <c r="ARI562" s="2"/>
      <c r="ARJ562" s="2"/>
      <c r="ARK562" s="2"/>
      <c r="ARL562" s="2"/>
      <c r="ARM562" s="2"/>
      <c r="ARN562" s="2"/>
      <c r="ARO562" s="2"/>
      <c r="ARP562" s="2"/>
      <c r="ARQ562" s="2"/>
      <c r="ARR562" s="2"/>
      <c r="ARS562" s="2"/>
      <c r="ART562" s="2"/>
      <c r="ARU562" s="2"/>
      <c r="ARV562" s="2"/>
      <c r="ARW562" s="2"/>
      <c r="ARX562" s="2"/>
      <c r="ARY562" s="2"/>
      <c r="ARZ562" s="2"/>
      <c r="ASA562" s="2"/>
      <c r="ASB562" s="2"/>
      <c r="ASC562" s="2"/>
      <c r="ASD562" s="2"/>
      <c r="ASE562" s="2"/>
      <c r="ASF562" s="2"/>
      <c r="ASG562" s="2"/>
      <c r="ASH562" s="2"/>
      <c r="ASI562" s="2"/>
      <c r="ASJ562" s="2"/>
      <c r="ASK562" s="2"/>
      <c r="ASL562" s="2"/>
      <c r="ASM562" s="2"/>
      <c r="ASN562" s="2"/>
      <c r="ASO562" s="2"/>
      <c r="ASP562" s="2"/>
      <c r="ASQ562" s="2"/>
      <c r="ASR562" s="2"/>
      <c r="ASS562" s="2"/>
      <c r="AST562" s="2"/>
      <c r="ASU562" s="2"/>
      <c r="ASV562" s="2"/>
      <c r="ASW562" s="2"/>
      <c r="ASX562" s="2"/>
      <c r="ASY562" s="2"/>
      <c r="ASZ562" s="2"/>
      <c r="ATA562" s="2"/>
      <c r="ATB562" s="2"/>
      <c r="ATC562" s="2"/>
      <c r="ATD562" s="2"/>
      <c r="ATE562" s="2"/>
      <c r="ATF562" s="2"/>
      <c r="ATG562" s="2"/>
      <c r="ATH562" s="2"/>
      <c r="ATI562" s="2"/>
      <c r="ATJ562" s="2"/>
      <c r="ATK562" s="2"/>
      <c r="ATL562" s="2"/>
      <c r="ATM562" s="2"/>
      <c r="ATN562" s="2"/>
      <c r="ATO562" s="2"/>
      <c r="ATP562" s="2"/>
      <c r="ATQ562" s="2"/>
      <c r="ATR562" s="2"/>
      <c r="ATS562" s="2"/>
      <c r="ATT562" s="2"/>
      <c r="ATU562" s="2"/>
      <c r="ATV562" s="2"/>
      <c r="ATW562" s="2"/>
      <c r="ATX562" s="2"/>
      <c r="ATY562" s="2"/>
      <c r="ATZ562" s="2"/>
      <c r="AUA562" s="2"/>
      <c r="AUB562" s="2"/>
      <c r="AUC562" s="2"/>
      <c r="AUD562" s="2"/>
      <c r="AUE562" s="2"/>
      <c r="AUF562" s="2"/>
      <c r="AUG562" s="2"/>
      <c r="AUH562" s="2"/>
      <c r="AUI562" s="2"/>
      <c r="AUJ562" s="2"/>
      <c r="AUK562" s="2"/>
      <c r="AUL562" s="2"/>
      <c r="AUM562" s="2"/>
      <c r="AUN562" s="2"/>
      <c r="AUO562" s="2"/>
      <c r="AUP562" s="2"/>
      <c r="AUQ562" s="2"/>
      <c r="AUR562" s="2"/>
      <c r="AUS562" s="2"/>
      <c r="AUT562" s="2"/>
      <c r="AUU562" s="2"/>
      <c r="AUV562" s="2"/>
      <c r="AUW562" s="2"/>
      <c r="AUX562" s="2"/>
      <c r="AUY562" s="2"/>
      <c r="AUZ562" s="2"/>
      <c r="AVA562" s="2"/>
      <c r="AVB562" s="2"/>
      <c r="AVC562" s="2"/>
      <c r="AVD562" s="2"/>
      <c r="AVE562" s="2"/>
      <c r="AVF562" s="2"/>
      <c r="AVG562" s="2"/>
      <c r="AVH562" s="2"/>
      <c r="AVI562" s="2"/>
      <c r="AVJ562" s="2"/>
      <c r="AVK562" s="2"/>
      <c r="AVL562" s="2"/>
      <c r="AVM562" s="2"/>
      <c r="AVN562" s="2"/>
      <c r="AVO562" s="2"/>
      <c r="AVP562" s="2"/>
      <c r="AVQ562" s="2"/>
      <c r="AVR562" s="2"/>
      <c r="AVS562" s="2"/>
      <c r="AVT562" s="2"/>
      <c r="AVU562" s="2"/>
      <c r="AVV562" s="2"/>
      <c r="AVW562" s="2"/>
      <c r="AVX562" s="2"/>
      <c r="AVY562" s="2"/>
      <c r="AVZ562" s="2"/>
      <c r="AWA562" s="2"/>
      <c r="AWB562" s="2"/>
      <c r="AWC562" s="2"/>
      <c r="AWD562" s="2"/>
      <c r="AWE562" s="2"/>
      <c r="AWF562" s="2"/>
      <c r="AWG562" s="2"/>
      <c r="AWH562" s="2"/>
      <c r="AWI562" s="2"/>
      <c r="AWJ562" s="2"/>
      <c r="AWK562" s="2"/>
      <c r="AWL562" s="2"/>
      <c r="AWM562" s="2"/>
      <c r="AWN562" s="2"/>
      <c r="AWO562" s="2"/>
      <c r="AWP562" s="2"/>
      <c r="AWQ562" s="2"/>
      <c r="AWR562" s="2"/>
      <c r="AWS562" s="2"/>
      <c r="AWT562" s="2"/>
      <c r="AWU562" s="2"/>
      <c r="AWV562" s="2"/>
      <c r="AWW562" s="2"/>
      <c r="AWX562" s="2"/>
      <c r="AWY562" s="2"/>
      <c r="AWZ562" s="2"/>
      <c r="AXA562" s="2"/>
      <c r="AXB562" s="2"/>
      <c r="AXC562" s="2"/>
      <c r="AXD562" s="2"/>
      <c r="AXE562" s="2"/>
      <c r="AXF562" s="2"/>
      <c r="AXG562" s="2"/>
      <c r="AXH562" s="2"/>
      <c r="AXI562" s="2"/>
      <c r="AXJ562" s="2"/>
      <c r="AXK562" s="2"/>
      <c r="AXL562" s="2"/>
      <c r="AXM562" s="2"/>
      <c r="AXN562" s="2"/>
      <c r="AXO562" s="2"/>
      <c r="AXP562" s="2"/>
      <c r="AXQ562" s="2"/>
      <c r="AXR562" s="2"/>
      <c r="AXS562" s="2"/>
      <c r="AXT562" s="2"/>
      <c r="AXU562" s="2"/>
      <c r="AXV562" s="2"/>
      <c r="AXW562" s="2"/>
      <c r="AXX562" s="2"/>
      <c r="AXY562" s="2"/>
      <c r="AXZ562" s="2"/>
      <c r="AYA562" s="2"/>
      <c r="AYB562" s="2"/>
      <c r="AYC562" s="2"/>
      <c r="AYD562" s="2"/>
      <c r="AYE562" s="2"/>
      <c r="AYF562" s="2"/>
      <c r="AYG562" s="2"/>
      <c r="AYH562" s="2"/>
      <c r="AYI562" s="2"/>
      <c r="AYJ562" s="2"/>
      <c r="AYK562" s="2"/>
      <c r="AYL562" s="2"/>
      <c r="AYM562" s="2"/>
      <c r="AYN562" s="2"/>
      <c r="AYO562" s="2"/>
      <c r="AYP562" s="2"/>
      <c r="AYQ562" s="2"/>
      <c r="AYR562" s="2"/>
      <c r="AYS562" s="2"/>
      <c r="AYT562" s="2"/>
      <c r="AYU562" s="2"/>
      <c r="AYV562" s="2"/>
      <c r="AYW562" s="2"/>
      <c r="AYX562" s="2"/>
      <c r="AYY562" s="2"/>
      <c r="AYZ562" s="2"/>
      <c r="AZA562" s="2"/>
      <c r="AZB562" s="2"/>
      <c r="AZC562" s="2"/>
      <c r="AZD562" s="2"/>
      <c r="AZE562" s="2"/>
      <c r="AZF562" s="2"/>
      <c r="AZG562" s="2"/>
      <c r="AZH562" s="2"/>
      <c r="AZI562" s="2"/>
      <c r="AZJ562" s="2"/>
      <c r="AZK562" s="2"/>
      <c r="AZL562" s="2"/>
      <c r="AZM562" s="2"/>
      <c r="AZN562" s="2"/>
      <c r="AZO562" s="2"/>
      <c r="AZP562" s="2"/>
      <c r="AZQ562" s="2"/>
      <c r="AZR562" s="2"/>
      <c r="AZS562" s="2"/>
      <c r="AZT562" s="2"/>
      <c r="AZU562" s="2"/>
      <c r="AZV562" s="2"/>
      <c r="AZW562" s="2"/>
      <c r="AZX562" s="2"/>
      <c r="AZY562" s="2"/>
      <c r="AZZ562" s="2"/>
      <c r="BAA562" s="2"/>
      <c r="BAB562" s="2"/>
      <c r="BAC562" s="2"/>
      <c r="BAD562" s="2"/>
      <c r="BAE562" s="2"/>
      <c r="BAF562" s="2"/>
      <c r="BAG562" s="2"/>
      <c r="BAH562" s="2"/>
      <c r="BAI562" s="2"/>
      <c r="BAJ562" s="2"/>
      <c r="BAK562" s="2"/>
      <c r="BAL562" s="2"/>
      <c r="BAM562" s="2"/>
      <c r="BAN562" s="2"/>
      <c r="BAO562" s="2"/>
      <c r="BAP562" s="2"/>
      <c r="BAQ562" s="2"/>
      <c r="BAR562" s="2"/>
      <c r="BAS562" s="2"/>
      <c r="BAT562" s="2"/>
      <c r="BAU562" s="2"/>
      <c r="BAV562" s="2"/>
      <c r="BAW562" s="2"/>
      <c r="BAX562" s="2"/>
      <c r="BAY562" s="2"/>
      <c r="BAZ562" s="2"/>
      <c r="BBA562" s="2"/>
      <c r="BBB562" s="2"/>
      <c r="BBC562" s="2"/>
      <c r="BBD562" s="2"/>
      <c r="BBE562" s="2"/>
      <c r="BBF562" s="2"/>
      <c r="BBG562" s="2"/>
      <c r="BBH562" s="2"/>
      <c r="BBI562" s="2"/>
      <c r="BBJ562" s="2"/>
      <c r="BBK562" s="2"/>
      <c r="BBL562" s="2"/>
      <c r="BBM562" s="2"/>
      <c r="BBN562" s="2"/>
      <c r="BBO562" s="2"/>
      <c r="BBP562" s="2"/>
      <c r="BBQ562" s="2"/>
      <c r="BBR562" s="2"/>
      <c r="BBS562" s="2"/>
      <c r="BBT562" s="2"/>
      <c r="BBU562" s="2"/>
      <c r="BBV562" s="2"/>
      <c r="BBW562" s="2"/>
      <c r="BBX562" s="2"/>
      <c r="BBY562" s="2"/>
      <c r="BBZ562" s="2"/>
      <c r="BCA562" s="2"/>
      <c r="BCB562" s="2"/>
      <c r="BCC562" s="2"/>
      <c r="BCD562" s="2"/>
      <c r="BCE562" s="2"/>
      <c r="BCF562" s="2"/>
      <c r="BCG562" s="2"/>
      <c r="BCH562" s="2"/>
      <c r="BCI562" s="2"/>
      <c r="BCJ562" s="2"/>
      <c r="BCK562" s="2"/>
      <c r="BCL562" s="2"/>
      <c r="BCM562" s="2"/>
      <c r="BCN562" s="2"/>
      <c r="BCO562" s="2"/>
      <c r="BCP562" s="2"/>
      <c r="BCQ562" s="2"/>
      <c r="BCR562" s="2"/>
      <c r="BCS562" s="2"/>
      <c r="BCT562" s="2"/>
      <c r="BCU562" s="2"/>
      <c r="BCV562" s="2"/>
      <c r="BCW562" s="2"/>
      <c r="BCX562" s="2"/>
      <c r="BCY562" s="2"/>
      <c r="BCZ562" s="2"/>
      <c r="BDA562" s="2"/>
      <c r="BDB562" s="2"/>
      <c r="BDC562" s="2"/>
      <c r="BDD562" s="2"/>
      <c r="BDE562" s="2"/>
      <c r="BDF562" s="2"/>
      <c r="BDG562" s="2"/>
      <c r="BDH562" s="2"/>
      <c r="BDI562" s="2"/>
      <c r="BDJ562" s="2"/>
      <c r="BDK562" s="2"/>
      <c r="BDL562" s="2"/>
      <c r="BDM562" s="2"/>
      <c r="BDN562" s="2"/>
      <c r="BDO562" s="2"/>
      <c r="BDP562" s="2"/>
      <c r="BDQ562" s="2"/>
      <c r="BDR562" s="2"/>
      <c r="BDS562" s="2"/>
      <c r="BDT562" s="2"/>
      <c r="BDU562" s="2"/>
      <c r="BDV562" s="2"/>
      <c r="BDW562" s="2"/>
      <c r="BDX562" s="2"/>
      <c r="BDY562" s="2"/>
      <c r="BDZ562" s="2"/>
      <c r="BEA562" s="2"/>
      <c r="BEB562" s="2"/>
      <c r="BEC562" s="2"/>
      <c r="BED562" s="2"/>
      <c r="BEE562" s="2"/>
      <c r="BEF562" s="2"/>
      <c r="BEG562" s="2"/>
      <c r="BEH562" s="2"/>
      <c r="BEI562" s="2"/>
      <c r="BEJ562" s="2"/>
      <c r="BEK562" s="2"/>
      <c r="BEL562" s="2"/>
      <c r="BEM562" s="2"/>
      <c r="BEN562" s="2"/>
      <c r="BEO562" s="2"/>
      <c r="BEP562" s="2"/>
      <c r="BEQ562" s="2"/>
      <c r="BER562" s="2"/>
      <c r="BES562" s="2"/>
      <c r="BET562" s="2"/>
      <c r="BEU562" s="2"/>
      <c r="BEV562" s="2"/>
      <c r="BEW562" s="2"/>
      <c r="BEX562" s="2"/>
      <c r="BEY562" s="2"/>
      <c r="BEZ562" s="2"/>
      <c r="BFA562" s="2"/>
      <c r="BFB562" s="2"/>
      <c r="BFC562" s="2"/>
      <c r="BFD562" s="2"/>
      <c r="BFE562" s="2"/>
      <c r="BFF562" s="2"/>
      <c r="BFG562" s="2"/>
      <c r="BFH562" s="2"/>
      <c r="BFI562" s="2"/>
      <c r="BFJ562" s="2"/>
      <c r="BFK562" s="2"/>
      <c r="BFL562" s="2"/>
      <c r="BFM562" s="2"/>
      <c r="BFN562" s="2"/>
      <c r="BFO562" s="2"/>
      <c r="BFP562" s="2"/>
      <c r="BFQ562" s="2"/>
      <c r="BFR562" s="2"/>
      <c r="BFS562" s="2"/>
      <c r="BFT562" s="2"/>
      <c r="BFU562" s="2"/>
      <c r="BFV562" s="2"/>
      <c r="BFW562" s="2"/>
      <c r="BFX562" s="2"/>
      <c r="BFY562" s="2"/>
      <c r="BFZ562" s="2"/>
      <c r="BGA562" s="2"/>
      <c r="BGB562" s="2"/>
      <c r="BGC562" s="2"/>
      <c r="BGD562" s="2"/>
      <c r="BGE562" s="2"/>
      <c r="BGF562" s="2"/>
      <c r="BGG562" s="2"/>
      <c r="BGH562" s="2"/>
      <c r="BGI562" s="2"/>
      <c r="BGJ562" s="2"/>
      <c r="BGK562" s="2"/>
      <c r="BGL562" s="2"/>
      <c r="BGM562" s="2"/>
      <c r="BGN562" s="2"/>
      <c r="BGO562" s="2"/>
      <c r="BGP562" s="2"/>
      <c r="BGQ562" s="2"/>
      <c r="BGR562" s="2"/>
      <c r="BGS562" s="2"/>
      <c r="BGT562" s="2"/>
      <c r="BGU562" s="2"/>
      <c r="BGV562" s="2"/>
      <c r="BGW562" s="2"/>
      <c r="BGX562" s="2"/>
      <c r="BGY562" s="2"/>
      <c r="BGZ562" s="2"/>
      <c r="BHA562" s="2"/>
      <c r="BHB562" s="2"/>
      <c r="BHC562" s="2"/>
      <c r="BHD562" s="2"/>
      <c r="BHE562" s="2"/>
      <c r="BHF562" s="2"/>
      <c r="BHG562" s="2"/>
      <c r="BHH562" s="2"/>
      <c r="BHI562" s="2"/>
      <c r="BHJ562" s="2"/>
      <c r="BHK562" s="2"/>
      <c r="BHL562" s="2"/>
      <c r="BHM562" s="2"/>
      <c r="BHN562" s="2"/>
      <c r="BHO562" s="2"/>
      <c r="BHP562" s="2"/>
      <c r="BHQ562" s="2"/>
      <c r="BHR562" s="2"/>
      <c r="BHS562" s="2"/>
      <c r="BHT562" s="2"/>
      <c r="BHU562" s="2"/>
      <c r="BHV562" s="2"/>
      <c r="BHW562" s="2"/>
      <c r="BHX562" s="2"/>
      <c r="BHY562" s="2"/>
      <c r="BHZ562" s="2"/>
      <c r="BIA562" s="2"/>
      <c r="BIB562" s="2"/>
      <c r="BIC562" s="2"/>
      <c r="BID562" s="2"/>
      <c r="BIE562" s="2"/>
      <c r="BIF562" s="2"/>
      <c r="BIG562" s="2"/>
      <c r="BIH562" s="2"/>
      <c r="BII562" s="2"/>
      <c r="BIJ562" s="2"/>
      <c r="BIK562" s="2"/>
      <c r="BIL562" s="2"/>
      <c r="BIM562" s="2"/>
      <c r="BIN562" s="2"/>
      <c r="BIO562" s="2"/>
      <c r="BIP562" s="2"/>
      <c r="BIQ562" s="2"/>
      <c r="BIR562" s="2"/>
      <c r="BIS562" s="2"/>
      <c r="BIT562" s="2"/>
      <c r="BIU562" s="2"/>
      <c r="BIV562" s="2"/>
      <c r="BIW562" s="2"/>
      <c r="BIX562" s="2"/>
      <c r="BIY562" s="2"/>
      <c r="BIZ562" s="2"/>
      <c r="BJA562" s="2"/>
      <c r="BJB562" s="2"/>
      <c r="BJC562" s="2"/>
      <c r="BJD562" s="2"/>
      <c r="BJE562" s="2"/>
      <c r="BJF562" s="2"/>
      <c r="BJG562" s="2"/>
      <c r="BJH562" s="2"/>
      <c r="BJI562" s="2"/>
      <c r="BJJ562" s="2"/>
      <c r="BJK562" s="2"/>
      <c r="BJL562" s="2"/>
      <c r="BJM562" s="2"/>
      <c r="BJN562" s="2"/>
      <c r="BJO562" s="2"/>
      <c r="BJP562" s="2"/>
      <c r="BJQ562" s="2"/>
      <c r="BJR562" s="2"/>
      <c r="BJS562" s="2"/>
      <c r="BJT562" s="2"/>
      <c r="BJU562" s="2"/>
      <c r="BJV562" s="2"/>
      <c r="BJW562" s="2"/>
      <c r="BJX562" s="2"/>
      <c r="BJY562" s="2"/>
      <c r="BJZ562" s="2"/>
      <c r="BKA562" s="2"/>
      <c r="BKB562" s="2"/>
      <c r="BKC562" s="2"/>
      <c r="BKD562" s="2"/>
      <c r="BKE562" s="2"/>
      <c r="BKF562" s="2"/>
      <c r="BKG562" s="2"/>
      <c r="BKH562" s="2"/>
      <c r="BKI562" s="2"/>
      <c r="BKJ562" s="2"/>
      <c r="BKK562" s="2"/>
      <c r="BKL562" s="2"/>
      <c r="BKM562" s="2"/>
      <c r="BKN562" s="2"/>
      <c r="BKO562" s="2"/>
      <c r="BKP562" s="2"/>
      <c r="BKQ562" s="2"/>
      <c r="BKR562" s="2"/>
      <c r="BKS562" s="2"/>
      <c r="BKT562" s="2"/>
      <c r="BKU562" s="2"/>
      <c r="BKV562" s="2"/>
      <c r="BKW562" s="2"/>
      <c r="BKX562" s="2"/>
      <c r="BKY562" s="2"/>
      <c r="BKZ562" s="2"/>
      <c r="BLA562" s="2"/>
      <c r="BLB562" s="2"/>
      <c r="BLC562" s="2"/>
      <c r="BLD562" s="2"/>
      <c r="BLE562" s="2"/>
      <c r="BLF562" s="2"/>
      <c r="BLG562" s="2"/>
      <c r="BLH562" s="2"/>
      <c r="BLI562" s="2"/>
      <c r="BLJ562" s="2"/>
      <c r="BLK562" s="2"/>
      <c r="BLL562" s="2"/>
      <c r="BLM562" s="2"/>
      <c r="BLN562" s="2"/>
      <c r="BLO562" s="2"/>
      <c r="BLP562" s="2"/>
      <c r="BLQ562" s="2"/>
      <c r="BLR562" s="2"/>
      <c r="BLS562" s="2"/>
      <c r="BLT562" s="2"/>
      <c r="BLU562" s="2"/>
      <c r="BLV562" s="2"/>
      <c r="BLW562" s="2"/>
      <c r="BLX562" s="2"/>
      <c r="BLY562" s="2"/>
      <c r="BLZ562" s="2"/>
      <c r="BMA562" s="2"/>
      <c r="BMB562" s="2"/>
      <c r="BMC562" s="2"/>
      <c r="BMD562" s="2"/>
      <c r="BME562" s="2"/>
      <c r="BMF562" s="2"/>
      <c r="BMG562" s="2"/>
      <c r="BMH562" s="2"/>
      <c r="BMI562" s="2"/>
      <c r="BMJ562" s="2"/>
      <c r="BMK562" s="2"/>
      <c r="BML562" s="2"/>
      <c r="BMM562" s="2"/>
      <c r="BMN562" s="2"/>
      <c r="BMO562" s="2"/>
      <c r="BMP562" s="2"/>
      <c r="BMQ562" s="2"/>
      <c r="BMR562" s="2"/>
      <c r="BMS562" s="2"/>
      <c r="BMT562" s="2"/>
      <c r="BMU562" s="2"/>
      <c r="BMV562" s="2"/>
      <c r="BMW562" s="2"/>
      <c r="BMX562" s="2"/>
      <c r="BMY562" s="2"/>
      <c r="BMZ562" s="2"/>
      <c r="BNA562" s="2"/>
      <c r="BNB562" s="2"/>
      <c r="BNC562" s="2"/>
      <c r="BND562" s="2"/>
      <c r="BNE562" s="2"/>
      <c r="BNF562" s="2"/>
      <c r="BNG562" s="2"/>
      <c r="BNH562" s="2"/>
      <c r="BNI562" s="2"/>
      <c r="BNJ562" s="2"/>
      <c r="BNK562" s="2"/>
      <c r="BNL562" s="2"/>
      <c r="BNM562" s="2"/>
      <c r="BNN562" s="2"/>
      <c r="BNO562" s="2"/>
      <c r="BNP562" s="2"/>
      <c r="BNQ562" s="2"/>
      <c r="BNR562" s="2"/>
      <c r="BNS562" s="2"/>
      <c r="BNT562" s="2"/>
      <c r="BNU562" s="2"/>
      <c r="BNV562" s="2"/>
      <c r="BNW562" s="2"/>
      <c r="BNX562" s="2"/>
      <c r="BNY562" s="2"/>
      <c r="BNZ562" s="2"/>
      <c r="BOA562" s="2"/>
      <c r="BOB562" s="2"/>
      <c r="BOC562" s="2"/>
      <c r="BOD562" s="2"/>
      <c r="BOE562" s="2"/>
      <c r="BOF562" s="2"/>
      <c r="BOG562" s="2"/>
      <c r="BOH562" s="2"/>
      <c r="BOI562" s="2"/>
      <c r="BOJ562" s="2"/>
      <c r="BOK562" s="2"/>
      <c r="BOL562" s="2"/>
      <c r="BOM562" s="2"/>
      <c r="BON562" s="2"/>
      <c r="BOO562" s="2"/>
      <c r="BOP562" s="2"/>
      <c r="BOQ562" s="2"/>
      <c r="BOR562" s="2"/>
      <c r="BOS562" s="2"/>
      <c r="BOT562" s="2"/>
      <c r="BOU562" s="2"/>
      <c r="BOV562" s="2"/>
      <c r="BOW562" s="2"/>
      <c r="BOX562" s="2"/>
      <c r="BOY562" s="2"/>
      <c r="BOZ562" s="2"/>
      <c r="BPA562" s="2"/>
      <c r="BPB562" s="2"/>
      <c r="BPC562" s="2"/>
      <c r="BPD562" s="2"/>
      <c r="BPE562" s="2"/>
      <c r="BPF562" s="2"/>
      <c r="BPG562" s="2"/>
      <c r="BPH562" s="2"/>
      <c r="BPI562" s="2"/>
      <c r="BPJ562" s="2"/>
      <c r="BPK562" s="2"/>
      <c r="BPL562" s="2"/>
      <c r="BPM562" s="2"/>
      <c r="BPN562" s="2"/>
      <c r="BPO562" s="2"/>
      <c r="BPP562" s="2"/>
      <c r="BPQ562" s="2"/>
      <c r="BPR562" s="2"/>
      <c r="BPS562" s="2"/>
      <c r="BPT562" s="2"/>
      <c r="BPU562" s="2"/>
      <c r="BPV562" s="2"/>
      <c r="BPW562" s="2"/>
      <c r="BPX562" s="2"/>
      <c r="BPY562" s="2"/>
      <c r="BPZ562" s="2"/>
      <c r="BQA562" s="2"/>
      <c r="BQB562" s="2"/>
      <c r="BQC562" s="2"/>
      <c r="BQD562" s="2"/>
      <c r="BQE562" s="2"/>
      <c r="BQF562" s="2"/>
      <c r="BQG562" s="2"/>
      <c r="BQH562" s="2"/>
      <c r="BQI562" s="2"/>
      <c r="BQJ562" s="2"/>
      <c r="BQK562" s="2"/>
      <c r="BQL562" s="2"/>
      <c r="BQM562" s="2"/>
      <c r="BQN562" s="2"/>
      <c r="BQO562" s="2"/>
      <c r="BQP562" s="2"/>
      <c r="BQQ562" s="2"/>
      <c r="BQR562" s="2"/>
      <c r="BQS562" s="2"/>
      <c r="BQT562" s="2"/>
      <c r="BQU562" s="2"/>
      <c r="BQV562" s="2"/>
      <c r="BQW562" s="2"/>
      <c r="BQX562" s="2"/>
      <c r="BQY562" s="2"/>
      <c r="BQZ562" s="2"/>
      <c r="BRA562" s="2"/>
      <c r="BRB562" s="2"/>
      <c r="BRC562" s="2"/>
      <c r="BRD562" s="2"/>
      <c r="BRE562" s="2"/>
      <c r="BRF562" s="2"/>
      <c r="BRG562" s="2"/>
      <c r="BRH562" s="2"/>
      <c r="BRI562" s="2"/>
      <c r="BRJ562" s="2"/>
      <c r="BRK562" s="2"/>
      <c r="BRL562" s="2"/>
      <c r="BRM562" s="2"/>
      <c r="BRN562" s="2"/>
      <c r="BRO562" s="2"/>
      <c r="BRP562" s="2"/>
      <c r="BRQ562" s="2"/>
      <c r="BRR562" s="2"/>
      <c r="BRS562" s="2"/>
      <c r="BRT562" s="2"/>
      <c r="BRU562" s="2"/>
      <c r="BRV562" s="2"/>
      <c r="BRW562" s="2"/>
      <c r="BRX562" s="2"/>
      <c r="BRY562" s="2"/>
      <c r="BRZ562" s="2"/>
      <c r="BSA562" s="2"/>
      <c r="BSB562" s="2"/>
      <c r="BSC562" s="2"/>
      <c r="BSD562" s="2"/>
      <c r="BSE562" s="2"/>
      <c r="BSF562" s="2"/>
      <c r="BSG562" s="2"/>
      <c r="BSH562" s="2"/>
      <c r="BSI562" s="2"/>
      <c r="BSJ562" s="2"/>
      <c r="BSK562" s="2"/>
      <c r="BSL562" s="2"/>
      <c r="BSM562" s="2"/>
      <c r="BSN562" s="2"/>
      <c r="BSO562" s="2"/>
      <c r="BSP562" s="2"/>
      <c r="BSQ562" s="2"/>
      <c r="BSR562" s="2"/>
      <c r="BSS562" s="2"/>
      <c r="BST562" s="2"/>
      <c r="BSU562" s="2"/>
      <c r="BSV562" s="2"/>
      <c r="BSW562" s="2"/>
      <c r="BSX562" s="2"/>
      <c r="BSY562" s="2"/>
      <c r="BSZ562" s="2"/>
      <c r="BTA562" s="2"/>
      <c r="BTB562" s="2"/>
      <c r="BTC562" s="2"/>
      <c r="BTD562" s="2"/>
      <c r="BTE562" s="2"/>
      <c r="BTF562" s="2"/>
      <c r="BTG562" s="2"/>
      <c r="BTH562" s="2"/>
      <c r="BTI562" s="2"/>
      <c r="BTJ562" s="2"/>
      <c r="BTK562" s="2"/>
      <c r="BTL562" s="2"/>
      <c r="BTM562" s="2"/>
      <c r="BTN562" s="2"/>
      <c r="BTO562" s="2"/>
      <c r="BTP562" s="2"/>
      <c r="BTQ562" s="2"/>
      <c r="BTR562" s="2"/>
      <c r="BTS562" s="2"/>
      <c r="BTT562" s="2"/>
      <c r="BTU562" s="2"/>
      <c r="BTV562" s="2"/>
      <c r="BTW562" s="2"/>
      <c r="BTX562" s="2"/>
      <c r="BTY562" s="2"/>
      <c r="BTZ562" s="2"/>
      <c r="BUA562" s="2"/>
      <c r="BUB562" s="2"/>
      <c r="BUC562" s="2"/>
      <c r="BUD562" s="2"/>
      <c r="BUE562" s="2"/>
      <c r="BUF562" s="2"/>
      <c r="BUG562" s="2"/>
      <c r="BUH562" s="2"/>
      <c r="BUI562" s="2"/>
      <c r="BUJ562" s="2"/>
      <c r="BUK562" s="2"/>
      <c r="BUL562" s="2"/>
      <c r="BUM562" s="2"/>
      <c r="BUN562" s="2"/>
      <c r="BUO562" s="2"/>
      <c r="BUP562" s="2"/>
      <c r="BUQ562" s="2"/>
      <c r="BUR562" s="2"/>
      <c r="BUS562" s="2"/>
      <c r="BUT562" s="2"/>
      <c r="BUU562" s="2"/>
      <c r="BUV562" s="2"/>
      <c r="BUW562" s="2"/>
      <c r="BUX562" s="2"/>
      <c r="BUY562" s="2"/>
      <c r="BUZ562" s="2"/>
      <c r="BVA562" s="2"/>
      <c r="BVB562" s="2"/>
      <c r="BVC562" s="2"/>
      <c r="BVD562" s="2"/>
      <c r="BVE562" s="2"/>
      <c r="BVF562" s="2"/>
      <c r="BVG562" s="2"/>
      <c r="BVH562" s="2"/>
      <c r="BVI562" s="2"/>
      <c r="BVJ562" s="2"/>
      <c r="BVK562" s="2"/>
      <c r="BVL562" s="2"/>
      <c r="BVM562" s="2"/>
      <c r="BVN562" s="2"/>
      <c r="BVO562" s="2"/>
      <c r="BVP562" s="2"/>
      <c r="BVQ562" s="2"/>
      <c r="BVR562" s="2"/>
      <c r="BVS562" s="2"/>
      <c r="BVT562" s="2"/>
      <c r="BVU562" s="2"/>
      <c r="BVV562" s="2"/>
      <c r="BVW562" s="2"/>
      <c r="BVX562" s="2"/>
      <c r="BVY562" s="2"/>
      <c r="BVZ562" s="2"/>
      <c r="BWA562" s="2"/>
      <c r="BWB562" s="2"/>
      <c r="BWC562" s="2"/>
      <c r="BWD562" s="2"/>
      <c r="BWE562" s="2"/>
      <c r="BWF562" s="2"/>
      <c r="BWG562" s="2"/>
      <c r="BWH562" s="2"/>
      <c r="BWI562" s="2"/>
      <c r="BWJ562" s="2"/>
      <c r="BWK562" s="2"/>
      <c r="BWL562" s="2"/>
      <c r="BWM562" s="2"/>
      <c r="BWN562" s="2"/>
      <c r="BWO562" s="2"/>
      <c r="BWP562" s="2"/>
      <c r="BWQ562" s="2"/>
      <c r="BWR562" s="2"/>
      <c r="BWS562" s="2"/>
      <c r="BWT562" s="2"/>
      <c r="BWU562" s="2"/>
      <c r="BWV562" s="2"/>
      <c r="BWW562" s="2"/>
      <c r="BWX562" s="2"/>
      <c r="BWY562" s="2"/>
      <c r="BWZ562" s="2"/>
      <c r="BXA562" s="2"/>
      <c r="BXB562" s="2"/>
      <c r="BXC562" s="2"/>
      <c r="BXD562" s="2"/>
      <c r="BXE562" s="2"/>
      <c r="BXF562" s="2"/>
      <c r="BXG562" s="2"/>
      <c r="BXH562" s="2"/>
      <c r="BXI562" s="2"/>
      <c r="BXJ562" s="2"/>
      <c r="BXK562" s="2"/>
      <c r="BXL562" s="2"/>
      <c r="BXM562" s="2"/>
      <c r="BXN562" s="2"/>
      <c r="BXO562" s="2"/>
      <c r="BXP562" s="2"/>
      <c r="BXQ562" s="2"/>
      <c r="BXR562" s="2"/>
      <c r="BXS562" s="2"/>
      <c r="BXT562" s="2"/>
      <c r="BXU562" s="2"/>
      <c r="BXV562" s="2"/>
      <c r="BXW562" s="2"/>
      <c r="BXX562" s="2"/>
      <c r="BXY562" s="2"/>
      <c r="BXZ562" s="2"/>
      <c r="BYA562" s="2"/>
      <c r="BYB562" s="2"/>
      <c r="BYC562" s="2"/>
      <c r="BYD562" s="2"/>
      <c r="BYE562" s="2"/>
      <c r="BYF562" s="2"/>
      <c r="BYG562" s="2"/>
      <c r="BYH562" s="2"/>
      <c r="BYI562" s="2"/>
      <c r="BYJ562" s="2"/>
      <c r="BYK562" s="2"/>
      <c r="BYL562" s="2"/>
      <c r="BYM562" s="2"/>
      <c r="BYN562" s="2"/>
      <c r="BYO562" s="2"/>
      <c r="BYP562" s="2"/>
      <c r="BYQ562" s="2"/>
      <c r="BYR562" s="2"/>
      <c r="BYS562" s="2"/>
      <c r="BYT562" s="2"/>
      <c r="BYU562" s="2"/>
      <c r="BYV562" s="2"/>
      <c r="BYW562" s="2"/>
      <c r="BYX562" s="2"/>
      <c r="BYY562" s="2"/>
      <c r="BYZ562" s="2"/>
      <c r="BZA562" s="2"/>
      <c r="BZB562" s="2"/>
      <c r="BZC562" s="2"/>
      <c r="BZD562" s="2"/>
      <c r="BZE562" s="2"/>
      <c r="BZF562" s="2"/>
      <c r="BZG562" s="2"/>
      <c r="BZH562" s="2"/>
      <c r="BZI562" s="2"/>
      <c r="BZJ562" s="2"/>
      <c r="BZK562" s="2"/>
      <c r="BZL562" s="2"/>
      <c r="BZM562" s="2"/>
      <c r="BZN562" s="2"/>
      <c r="BZO562" s="2"/>
      <c r="BZP562" s="2"/>
      <c r="BZQ562" s="2"/>
      <c r="BZR562" s="2"/>
      <c r="BZS562" s="2"/>
      <c r="BZT562" s="2"/>
      <c r="BZU562" s="2"/>
      <c r="BZV562" s="2"/>
      <c r="BZW562" s="2"/>
      <c r="BZX562" s="2"/>
      <c r="BZY562" s="2"/>
      <c r="BZZ562" s="2"/>
      <c r="CAA562" s="2"/>
      <c r="CAB562" s="2"/>
      <c r="CAC562" s="2"/>
      <c r="CAD562" s="2"/>
      <c r="CAE562" s="2"/>
      <c r="CAF562" s="2"/>
      <c r="CAG562" s="2"/>
      <c r="CAH562" s="2"/>
      <c r="CAI562" s="2"/>
      <c r="CAJ562" s="2"/>
      <c r="CAK562" s="2"/>
      <c r="CAL562" s="2"/>
      <c r="CAM562" s="2"/>
      <c r="CAN562" s="2"/>
      <c r="CAO562" s="2"/>
      <c r="CAP562" s="2"/>
      <c r="CAQ562" s="2"/>
      <c r="CAR562" s="2"/>
      <c r="CAS562" s="2"/>
      <c r="CAT562" s="2"/>
      <c r="CAU562" s="2"/>
      <c r="CAV562" s="2"/>
      <c r="CAW562" s="2"/>
      <c r="CAX562" s="2"/>
      <c r="CAY562" s="2"/>
      <c r="CAZ562" s="2"/>
      <c r="CBA562" s="2"/>
      <c r="CBB562" s="2"/>
      <c r="CBC562" s="2"/>
      <c r="CBD562" s="2"/>
      <c r="CBE562" s="2"/>
      <c r="CBF562" s="2"/>
      <c r="CBG562" s="2"/>
      <c r="CBH562" s="2"/>
      <c r="CBI562" s="2"/>
      <c r="CBJ562" s="2"/>
      <c r="CBK562" s="2"/>
      <c r="CBL562" s="2"/>
      <c r="CBM562" s="2"/>
      <c r="CBN562" s="2"/>
      <c r="CBO562" s="2"/>
      <c r="CBP562" s="2"/>
      <c r="CBQ562" s="2"/>
      <c r="CBR562" s="2"/>
      <c r="CBS562" s="2"/>
      <c r="CBT562" s="2"/>
      <c r="CBU562" s="2"/>
      <c r="CBV562" s="2"/>
      <c r="CBW562" s="2"/>
      <c r="CBX562" s="2"/>
      <c r="CBY562" s="2"/>
      <c r="CBZ562" s="2"/>
      <c r="CCA562" s="2"/>
      <c r="CCB562" s="2"/>
      <c r="CCC562" s="2"/>
      <c r="CCD562" s="2"/>
      <c r="CCE562" s="2"/>
      <c r="CCF562" s="2"/>
      <c r="CCG562" s="2"/>
      <c r="CCH562" s="2"/>
      <c r="CCI562" s="2"/>
      <c r="CCJ562" s="2"/>
      <c r="CCK562" s="2"/>
      <c r="CCL562" s="2"/>
      <c r="CCM562" s="2"/>
      <c r="CCN562" s="2"/>
      <c r="CCO562" s="2"/>
      <c r="CCP562" s="2"/>
      <c r="CCQ562" s="2"/>
      <c r="CCR562" s="2"/>
      <c r="CCS562" s="2"/>
      <c r="CCT562" s="2"/>
      <c r="CCU562" s="2"/>
      <c r="CCV562" s="2"/>
      <c r="CCW562" s="2"/>
      <c r="CCX562" s="2"/>
      <c r="CCY562" s="2"/>
      <c r="CCZ562" s="2"/>
      <c r="CDA562" s="2"/>
      <c r="CDB562" s="2"/>
      <c r="CDC562" s="2"/>
      <c r="CDD562" s="2"/>
      <c r="CDE562" s="2"/>
      <c r="CDF562" s="2"/>
      <c r="CDG562" s="2"/>
      <c r="CDH562" s="2"/>
      <c r="CDI562" s="2"/>
      <c r="CDJ562" s="2"/>
      <c r="CDK562" s="2"/>
      <c r="CDL562" s="2"/>
      <c r="CDM562" s="2"/>
      <c r="CDN562" s="2"/>
      <c r="CDO562" s="2"/>
      <c r="CDP562" s="2"/>
      <c r="CDQ562" s="2"/>
      <c r="CDR562" s="2"/>
      <c r="CDS562" s="2"/>
      <c r="CDT562" s="2"/>
      <c r="CDU562" s="2"/>
      <c r="CDV562" s="2"/>
      <c r="CDW562" s="2"/>
      <c r="CDX562" s="2"/>
      <c r="CDY562" s="2"/>
      <c r="CDZ562" s="2"/>
      <c r="CEA562" s="2"/>
      <c r="CEB562" s="2"/>
      <c r="CEC562" s="2"/>
      <c r="CED562" s="2"/>
      <c r="CEE562" s="2"/>
      <c r="CEF562" s="2"/>
      <c r="CEG562" s="2"/>
      <c r="CEH562" s="2"/>
      <c r="CEI562" s="2"/>
      <c r="CEJ562" s="2"/>
      <c r="CEK562" s="2"/>
      <c r="CEL562" s="2"/>
      <c r="CEM562" s="2"/>
      <c r="CEN562" s="2"/>
      <c r="CEO562" s="2"/>
      <c r="CEP562" s="2"/>
      <c r="CEQ562" s="2"/>
      <c r="CER562" s="2"/>
      <c r="CES562" s="2"/>
      <c r="CET562" s="2"/>
      <c r="CEU562" s="2"/>
      <c r="CEV562" s="2"/>
      <c r="CEW562" s="2"/>
      <c r="CEX562" s="2"/>
      <c r="CEY562" s="2"/>
      <c r="CEZ562" s="2"/>
      <c r="CFA562" s="2"/>
      <c r="CFB562" s="2"/>
      <c r="CFC562" s="2"/>
      <c r="CFD562" s="2"/>
      <c r="CFE562" s="2"/>
      <c r="CFF562" s="2"/>
      <c r="CFG562" s="2"/>
      <c r="CFH562" s="2"/>
      <c r="CFI562" s="2"/>
      <c r="CFJ562" s="2"/>
      <c r="CFK562" s="2"/>
      <c r="CFL562" s="2"/>
      <c r="CFM562" s="2"/>
      <c r="CFN562" s="2"/>
      <c r="CFO562" s="2"/>
      <c r="CFP562" s="2"/>
      <c r="CFQ562" s="2"/>
      <c r="CFR562" s="2"/>
      <c r="CFS562" s="2"/>
      <c r="CFT562" s="2"/>
      <c r="CFU562" s="2"/>
      <c r="CFV562" s="2"/>
      <c r="CFW562" s="2"/>
      <c r="CFX562" s="2"/>
      <c r="CFY562" s="2"/>
      <c r="CFZ562" s="2"/>
      <c r="CGA562" s="2"/>
      <c r="CGB562" s="2"/>
      <c r="CGC562" s="2"/>
      <c r="CGD562" s="2"/>
      <c r="CGE562" s="2"/>
      <c r="CGF562" s="2"/>
      <c r="CGG562" s="2"/>
      <c r="CGH562" s="2"/>
      <c r="CGI562" s="2"/>
      <c r="CGJ562" s="2"/>
      <c r="CGK562" s="2"/>
      <c r="CGL562" s="2"/>
      <c r="CGM562" s="2"/>
      <c r="CGN562" s="2"/>
      <c r="CGO562" s="2"/>
      <c r="CGP562" s="2"/>
      <c r="CGQ562" s="2"/>
      <c r="CGR562" s="2"/>
      <c r="CGS562" s="2"/>
      <c r="CGT562" s="2"/>
      <c r="CGU562" s="2"/>
      <c r="CGV562" s="2"/>
      <c r="CGW562" s="2"/>
      <c r="CGX562" s="2"/>
      <c r="CGY562" s="2"/>
      <c r="CGZ562" s="2"/>
      <c r="CHA562" s="2"/>
      <c r="CHB562" s="2"/>
      <c r="CHC562" s="2"/>
      <c r="CHD562" s="2"/>
      <c r="CHE562" s="2"/>
      <c r="CHF562" s="2"/>
      <c r="CHG562" s="2"/>
      <c r="CHH562" s="2"/>
      <c r="CHI562" s="2"/>
      <c r="CHJ562" s="2"/>
      <c r="CHK562" s="2"/>
      <c r="CHL562" s="2"/>
      <c r="CHM562" s="2"/>
      <c r="CHN562" s="2"/>
      <c r="CHO562" s="2"/>
      <c r="CHP562" s="2"/>
      <c r="CHQ562" s="2"/>
      <c r="CHR562" s="2"/>
      <c r="CHS562" s="2"/>
      <c r="CHT562" s="2"/>
      <c r="CHU562" s="2"/>
      <c r="CHV562" s="2"/>
      <c r="CHW562" s="2"/>
      <c r="CHX562" s="2"/>
      <c r="CHY562" s="2"/>
      <c r="CHZ562" s="2"/>
      <c r="CIA562" s="2"/>
      <c r="CIB562" s="2"/>
      <c r="CIC562" s="2"/>
      <c r="CID562" s="2"/>
      <c r="CIE562" s="2"/>
      <c r="CIF562" s="2"/>
      <c r="CIG562" s="2"/>
      <c r="CIH562" s="2"/>
      <c r="CII562" s="2"/>
      <c r="CIJ562" s="2"/>
      <c r="CIK562" s="2"/>
      <c r="CIL562" s="2"/>
      <c r="CIM562" s="2"/>
      <c r="CIN562" s="2"/>
      <c r="CIO562" s="2"/>
      <c r="CIP562" s="2"/>
      <c r="CIQ562" s="2"/>
      <c r="CIR562" s="2"/>
      <c r="CIS562" s="2"/>
      <c r="CIT562" s="2"/>
      <c r="CIU562" s="2"/>
      <c r="CIV562" s="2"/>
      <c r="CIW562" s="2"/>
      <c r="CIX562" s="2"/>
      <c r="CIY562" s="2"/>
      <c r="CIZ562" s="2"/>
      <c r="CJA562" s="2"/>
      <c r="CJB562" s="2"/>
      <c r="CJC562" s="2"/>
      <c r="CJD562" s="2"/>
      <c r="CJE562" s="2"/>
      <c r="CJF562" s="2"/>
      <c r="CJG562" s="2"/>
      <c r="CJH562" s="2"/>
      <c r="CJI562" s="2"/>
      <c r="CJJ562" s="2"/>
      <c r="CJK562" s="2"/>
      <c r="CJL562" s="2"/>
      <c r="CJM562" s="2"/>
      <c r="CJN562" s="2"/>
      <c r="CJO562" s="2"/>
      <c r="CJP562" s="2"/>
      <c r="CJQ562" s="2"/>
      <c r="CJR562" s="2"/>
      <c r="CJS562" s="2"/>
      <c r="CJT562" s="2"/>
      <c r="CJU562" s="2"/>
      <c r="CJV562" s="2"/>
      <c r="CJW562" s="2"/>
      <c r="CJX562" s="2"/>
      <c r="CJY562" s="2"/>
      <c r="CJZ562" s="2"/>
      <c r="CKA562" s="2"/>
      <c r="CKB562" s="2"/>
      <c r="CKC562" s="2"/>
      <c r="CKD562" s="2"/>
      <c r="CKE562" s="2"/>
      <c r="CKF562" s="2"/>
      <c r="CKG562" s="2"/>
      <c r="CKH562" s="2"/>
      <c r="CKI562" s="2"/>
      <c r="CKJ562" s="2"/>
      <c r="CKK562" s="2"/>
      <c r="CKL562" s="2"/>
      <c r="CKM562" s="2"/>
      <c r="CKN562" s="2"/>
      <c r="CKO562" s="2"/>
      <c r="CKP562" s="2"/>
      <c r="CKQ562" s="2"/>
      <c r="CKR562" s="2"/>
      <c r="CKS562" s="2"/>
      <c r="CKT562" s="2"/>
      <c r="CKU562" s="2"/>
      <c r="CKV562" s="2"/>
      <c r="CKW562" s="2"/>
      <c r="CKX562" s="2"/>
      <c r="CKY562" s="2"/>
      <c r="CKZ562" s="2"/>
      <c r="CLA562" s="2"/>
      <c r="CLB562" s="2"/>
      <c r="CLC562" s="2"/>
      <c r="CLD562" s="2"/>
      <c r="CLE562" s="2"/>
      <c r="CLF562" s="2"/>
      <c r="CLG562" s="2"/>
      <c r="CLH562" s="2"/>
      <c r="CLI562" s="2"/>
      <c r="CLJ562" s="2"/>
      <c r="CLK562" s="2"/>
      <c r="CLL562" s="2"/>
      <c r="CLM562" s="2"/>
      <c r="CLN562" s="2"/>
      <c r="CLO562" s="2"/>
      <c r="CLP562" s="2"/>
      <c r="CLQ562" s="2"/>
      <c r="CLR562" s="2"/>
      <c r="CLS562" s="2"/>
      <c r="CLT562" s="2"/>
      <c r="CLU562" s="2"/>
      <c r="CLV562" s="2"/>
      <c r="CLW562" s="2"/>
      <c r="CLX562" s="2"/>
      <c r="CLY562" s="2"/>
      <c r="CLZ562" s="2"/>
      <c r="CMA562" s="2"/>
      <c r="CMB562" s="2"/>
      <c r="CMC562" s="2"/>
      <c r="CMD562" s="2"/>
      <c r="CME562" s="2"/>
      <c r="CMF562" s="2"/>
      <c r="CMG562" s="2"/>
      <c r="CMH562" s="2"/>
      <c r="CMI562" s="2"/>
      <c r="CMJ562" s="2"/>
      <c r="CMK562" s="2"/>
      <c r="CML562" s="2"/>
      <c r="CMM562" s="2"/>
      <c r="CMN562" s="2"/>
      <c r="CMO562" s="2"/>
      <c r="CMP562" s="2"/>
      <c r="CMQ562" s="2"/>
      <c r="CMR562" s="2"/>
      <c r="CMS562" s="2"/>
      <c r="CMT562" s="2"/>
      <c r="CMU562" s="2"/>
      <c r="CMV562" s="2"/>
      <c r="CMW562" s="2"/>
      <c r="CMX562" s="2"/>
      <c r="CMY562" s="2"/>
      <c r="CMZ562" s="2"/>
      <c r="CNA562" s="2"/>
      <c r="CNB562" s="2"/>
      <c r="CNC562" s="2"/>
      <c r="CND562" s="2"/>
      <c r="CNE562" s="2"/>
      <c r="CNF562" s="2"/>
      <c r="CNG562" s="2"/>
      <c r="CNH562" s="2"/>
      <c r="CNI562" s="2"/>
      <c r="CNJ562" s="2"/>
      <c r="CNK562" s="2"/>
      <c r="CNL562" s="2"/>
      <c r="CNM562" s="2"/>
      <c r="CNN562" s="2"/>
      <c r="CNO562" s="2"/>
      <c r="CNP562" s="2"/>
      <c r="CNQ562" s="2"/>
      <c r="CNR562" s="2"/>
      <c r="CNS562" s="2"/>
      <c r="CNT562" s="2"/>
      <c r="CNU562" s="2"/>
      <c r="CNV562" s="2"/>
      <c r="CNW562" s="2"/>
      <c r="CNX562" s="2"/>
      <c r="CNY562" s="2"/>
      <c r="CNZ562" s="2"/>
      <c r="COA562" s="2"/>
      <c r="COB562" s="2"/>
      <c r="COC562" s="2"/>
      <c r="COD562" s="2"/>
      <c r="COE562" s="2"/>
      <c r="COF562" s="2"/>
      <c r="COG562" s="2"/>
      <c r="COH562" s="2"/>
      <c r="COI562" s="2"/>
      <c r="COJ562" s="2"/>
      <c r="COK562" s="2"/>
      <c r="COL562" s="2"/>
      <c r="COM562" s="2"/>
      <c r="CON562" s="2"/>
      <c r="COO562" s="2"/>
      <c r="COP562" s="2"/>
      <c r="COQ562" s="2"/>
      <c r="COR562" s="2"/>
      <c r="COS562" s="2"/>
      <c r="COT562" s="2"/>
      <c r="COU562" s="2"/>
      <c r="COV562" s="2"/>
      <c r="COW562" s="2"/>
      <c r="COX562" s="2"/>
      <c r="COY562" s="2"/>
      <c r="COZ562" s="2"/>
      <c r="CPA562" s="2"/>
      <c r="CPB562" s="2"/>
      <c r="CPC562" s="2"/>
      <c r="CPD562" s="2"/>
      <c r="CPE562" s="2"/>
      <c r="CPF562" s="2"/>
      <c r="CPG562" s="2"/>
      <c r="CPH562" s="2"/>
      <c r="CPI562" s="2"/>
      <c r="CPJ562" s="2"/>
      <c r="CPK562" s="2"/>
      <c r="CPL562" s="2"/>
      <c r="CPM562" s="2"/>
      <c r="CPN562" s="2"/>
      <c r="CPO562" s="2"/>
      <c r="CPP562" s="2"/>
      <c r="CPQ562" s="2"/>
      <c r="CPR562" s="2"/>
      <c r="CPS562" s="2"/>
      <c r="CPT562" s="2"/>
      <c r="CPU562" s="2"/>
      <c r="CPV562" s="2"/>
      <c r="CPW562" s="2"/>
      <c r="CPX562" s="2"/>
      <c r="CPY562" s="2"/>
      <c r="CPZ562" s="2"/>
      <c r="CQA562" s="2"/>
      <c r="CQB562" s="2"/>
      <c r="CQC562" s="2"/>
      <c r="CQD562" s="2"/>
      <c r="CQE562" s="2"/>
      <c r="CQF562" s="2"/>
      <c r="CQG562" s="2"/>
      <c r="CQH562" s="2"/>
      <c r="CQI562" s="2"/>
      <c r="CQJ562" s="2"/>
      <c r="CQK562" s="2"/>
      <c r="CQL562" s="2"/>
      <c r="CQM562" s="2"/>
      <c r="CQN562" s="2"/>
      <c r="CQO562" s="2"/>
      <c r="CQP562" s="2"/>
      <c r="CQQ562" s="2"/>
      <c r="CQR562" s="2"/>
      <c r="CQS562" s="2"/>
      <c r="CQT562" s="2"/>
      <c r="CQU562" s="2"/>
      <c r="CQV562" s="2"/>
      <c r="CQW562" s="2"/>
      <c r="CQX562" s="2"/>
      <c r="CQY562" s="2"/>
      <c r="CQZ562" s="2"/>
      <c r="CRA562" s="2"/>
      <c r="CRB562" s="2"/>
      <c r="CRC562" s="2"/>
      <c r="CRD562" s="2"/>
      <c r="CRE562" s="2"/>
      <c r="CRF562" s="2"/>
      <c r="CRG562" s="2"/>
      <c r="CRH562" s="2"/>
      <c r="CRI562" s="2"/>
      <c r="CRJ562" s="2"/>
      <c r="CRK562" s="2"/>
      <c r="CRL562" s="2"/>
      <c r="CRM562" s="2"/>
      <c r="CRN562" s="2"/>
      <c r="CRO562" s="2"/>
      <c r="CRP562" s="2"/>
      <c r="CRQ562" s="2"/>
      <c r="CRR562" s="2"/>
      <c r="CRS562" s="2"/>
      <c r="CRT562" s="2"/>
      <c r="CRU562" s="2"/>
      <c r="CRV562" s="2"/>
      <c r="CRW562" s="2"/>
      <c r="CRX562" s="2"/>
      <c r="CRY562" s="2"/>
      <c r="CRZ562" s="2"/>
      <c r="CSA562" s="2"/>
      <c r="CSB562" s="2"/>
      <c r="CSC562" s="2"/>
      <c r="CSD562" s="2"/>
      <c r="CSE562" s="2"/>
      <c r="CSF562" s="2"/>
      <c r="CSG562" s="2"/>
      <c r="CSH562" s="2"/>
      <c r="CSI562" s="2"/>
      <c r="CSJ562" s="2"/>
      <c r="CSK562" s="2"/>
      <c r="CSL562" s="2"/>
      <c r="CSM562" s="2"/>
      <c r="CSN562" s="2"/>
      <c r="CSO562" s="2"/>
      <c r="CSP562" s="2"/>
      <c r="CSQ562" s="2"/>
      <c r="CSR562" s="2"/>
      <c r="CSS562" s="2"/>
      <c r="CST562" s="2"/>
      <c r="CSU562" s="2"/>
      <c r="CSV562" s="2"/>
      <c r="CSW562" s="2"/>
      <c r="CSX562" s="2"/>
      <c r="CSY562" s="2"/>
      <c r="CSZ562" s="2"/>
      <c r="CTA562" s="2"/>
      <c r="CTB562" s="2"/>
      <c r="CTC562" s="2"/>
      <c r="CTD562" s="2"/>
      <c r="CTE562" s="2"/>
      <c r="CTF562" s="2"/>
      <c r="CTG562" s="2"/>
      <c r="CTH562" s="2"/>
      <c r="CTI562" s="2"/>
      <c r="CTJ562" s="2"/>
      <c r="CTK562" s="2"/>
      <c r="CTL562" s="2"/>
      <c r="CTM562" s="2"/>
      <c r="CTN562" s="2"/>
      <c r="CTO562" s="2"/>
      <c r="CTP562" s="2"/>
      <c r="CTQ562" s="2"/>
      <c r="CTR562" s="2"/>
      <c r="CTS562" s="2"/>
      <c r="CTT562" s="2"/>
      <c r="CTU562" s="2"/>
      <c r="CTV562" s="2"/>
      <c r="CTW562" s="2"/>
      <c r="CTX562" s="2"/>
      <c r="CTY562" s="2"/>
      <c r="CTZ562" s="2"/>
      <c r="CUA562" s="2"/>
      <c r="CUB562" s="2"/>
      <c r="CUC562" s="2"/>
      <c r="CUD562" s="2"/>
      <c r="CUE562" s="2"/>
      <c r="CUF562" s="2"/>
      <c r="CUG562" s="2"/>
      <c r="CUH562" s="2"/>
      <c r="CUI562" s="2"/>
      <c r="CUJ562" s="2"/>
      <c r="CUK562" s="2"/>
      <c r="CUL562" s="2"/>
      <c r="CUM562" s="2"/>
      <c r="CUN562" s="2"/>
      <c r="CUO562" s="2"/>
      <c r="CUP562" s="2"/>
      <c r="CUQ562" s="2"/>
      <c r="CUR562" s="2"/>
      <c r="CUS562" s="2"/>
      <c r="CUT562" s="2"/>
      <c r="CUU562" s="2"/>
      <c r="CUV562" s="2"/>
      <c r="CUW562" s="2"/>
      <c r="CUX562" s="2"/>
      <c r="CUY562" s="2"/>
      <c r="CUZ562" s="2"/>
      <c r="CVA562" s="2"/>
      <c r="CVB562" s="2"/>
      <c r="CVC562" s="2"/>
      <c r="CVD562" s="2"/>
      <c r="CVE562" s="2"/>
      <c r="CVF562" s="2"/>
      <c r="CVG562" s="2"/>
      <c r="CVH562" s="2"/>
      <c r="CVI562" s="2"/>
      <c r="CVJ562" s="2"/>
      <c r="CVK562" s="2"/>
      <c r="CVL562" s="2"/>
      <c r="CVM562" s="2"/>
      <c r="CVN562" s="2"/>
      <c r="CVO562" s="2"/>
      <c r="CVP562" s="2"/>
      <c r="CVQ562" s="2"/>
      <c r="CVR562" s="2"/>
      <c r="CVS562" s="2"/>
      <c r="CVT562" s="2"/>
      <c r="CVU562" s="2"/>
      <c r="CVV562" s="2"/>
      <c r="CVW562" s="2"/>
      <c r="CVX562" s="2"/>
      <c r="CVY562" s="2"/>
      <c r="CVZ562" s="2"/>
      <c r="CWA562" s="2"/>
      <c r="CWB562" s="2"/>
      <c r="CWC562" s="2"/>
      <c r="CWD562" s="2"/>
      <c r="CWE562" s="2"/>
      <c r="CWF562" s="2"/>
      <c r="CWG562" s="2"/>
      <c r="CWH562" s="2"/>
      <c r="CWI562" s="2"/>
      <c r="CWJ562" s="2"/>
      <c r="CWK562" s="2"/>
      <c r="CWL562" s="2"/>
      <c r="CWM562" s="2"/>
      <c r="CWN562" s="2"/>
      <c r="CWO562" s="2"/>
      <c r="CWP562" s="2"/>
      <c r="CWQ562" s="2"/>
      <c r="CWR562" s="2"/>
      <c r="CWS562" s="2"/>
      <c r="CWT562" s="2"/>
      <c r="CWU562" s="2"/>
      <c r="CWV562" s="2"/>
      <c r="CWW562" s="2"/>
      <c r="CWX562" s="2"/>
      <c r="CWY562" s="2"/>
      <c r="CWZ562" s="2"/>
      <c r="CXA562" s="2"/>
      <c r="CXB562" s="2"/>
      <c r="CXC562" s="2"/>
      <c r="CXD562" s="2"/>
      <c r="CXE562" s="2"/>
      <c r="CXF562" s="2"/>
      <c r="CXG562" s="2"/>
      <c r="CXH562" s="2"/>
      <c r="CXI562" s="2"/>
      <c r="CXJ562" s="2"/>
      <c r="CXK562" s="2"/>
      <c r="CXL562" s="2"/>
      <c r="CXM562" s="2"/>
      <c r="CXN562" s="2"/>
      <c r="CXO562" s="2"/>
      <c r="CXP562" s="2"/>
      <c r="CXQ562" s="2"/>
      <c r="CXR562" s="2"/>
      <c r="CXS562" s="2"/>
      <c r="CXT562" s="2"/>
      <c r="CXU562" s="2"/>
      <c r="CXV562" s="2"/>
      <c r="CXW562" s="2"/>
      <c r="CXX562" s="2"/>
      <c r="CXY562" s="2"/>
      <c r="CXZ562" s="2"/>
      <c r="CYA562" s="2"/>
      <c r="CYB562" s="2"/>
      <c r="CYC562" s="2"/>
      <c r="CYD562" s="2"/>
      <c r="CYE562" s="2"/>
      <c r="CYF562" s="2"/>
      <c r="CYG562" s="2"/>
      <c r="CYH562" s="2"/>
      <c r="CYI562" s="2"/>
      <c r="CYJ562" s="2"/>
      <c r="CYK562" s="2"/>
      <c r="CYL562" s="2"/>
      <c r="CYM562" s="2"/>
      <c r="CYN562" s="2"/>
      <c r="CYO562" s="2"/>
      <c r="CYP562" s="2"/>
      <c r="CYQ562" s="2"/>
      <c r="CYR562" s="2"/>
      <c r="CYS562" s="2"/>
      <c r="CYT562" s="2"/>
      <c r="CYU562" s="2"/>
      <c r="CYV562" s="2"/>
      <c r="CYW562" s="2"/>
      <c r="CYX562" s="2"/>
      <c r="CYY562" s="2"/>
      <c r="CYZ562" s="2"/>
      <c r="CZA562" s="2"/>
      <c r="CZB562" s="2"/>
      <c r="CZC562" s="2"/>
      <c r="CZD562" s="2"/>
      <c r="CZE562" s="2"/>
      <c r="CZF562" s="2"/>
      <c r="CZG562" s="2"/>
      <c r="CZH562" s="2"/>
      <c r="CZI562" s="2"/>
      <c r="CZJ562" s="2"/>
      <c r="CZK562" s="2"/>
      <c r="CZL562" s="2"/>
      <c r="CZM562" s="2"/>
      <c r="CZN562" s="2"/>
      <c r="CZO562" s="2"/>
      <c r="CZP562" s="2"/>
      <c r="CZQ562" s="2"/>
      <c r="CZR562" s="2"/>
      <c r="CZS562" s="2"/>
      <c r="CZT562" s="2"/>
      <c r="CZU562" s="2"/>
      <c r="CZV562" s="2"/>
      <c r="CZW562" s="2"/>
      <c r="CZX562" s="2"/>
      <c r="CZY562" s="2"/>
      <c r="CZZ562" s="2"/>
      <c r="DAA562" s="2"/>
      <c r="DAB562" s="2"/>
      <c r="DAC562" s="2"/>
      <c r="DAD562" s="2"/>
      <c r="DAE562" s="2"/>
      <c r="DAF562" s="2"/>
      <c r="DAG562" s="2"/>
      <c r="DAH562" s="2"/>
      <c r="DAI562" s="2"/>
      <c r="DAJ562" s="2"/>
      <c r="DAK562" s="2"/>
      <c r="DAL562" s="2"/>
      <c r="DAM562" s="2"/>
      <c r="DAN562" s="2"/>
      <c r="DAO562" s="2"/>
      <c r="DAP562" s="2"/>
      <c r="DAQ562" s="2"/>
      <c r="DAR562" s="2"/>
      <c r="DAS562" s="2"/>
      <c r="DAT562" s="2"/>
      <c r="DAU562" s="2"/>
      <c r="DAV562" s="2"/>
      <c r="DAW562" s="2"/>
      <c r="DAX562" s="2"/>
      <c r="DAY562" s="2"/>
      <c r="DAZ562" s="2"/>
      <c r="DBA562" s="2"/>
      <c r="DBB562" s="2"/>
      <c r="DBC562" s="2"/>
      <c r="DBD562" s="2"/>
      <c r="DBE562" s="2"/>
      <c r="DBF562" s="2"/>
      <c r="DBG562" s="2"/>
      <c r="DBH562" s="2"/>
      <c r="DBI562" s="2"/>
      <c r="DBJ562" s="2"/>
      <c r="DBK562" s="2"/>
      <c r="DBL562" s="2"/>
      <c r="DBM562" s="2"/>
      <c r="DBN562" s="2"/>
      <c r="DBO562" s="2"/>
      <c r="DBP562" s="2"/>
      <c r="DBQ562" s="2"/>
      <c r="DBR562" s="2"/>
      <c r="DBS562" s="2"/>
      <c r="DBT562" s="2"/>
      <c r="DBU562" s="2"/>
      <c r="DBV562" s="2"/>
      <c r="DBW562" s="2"/>
      <c r="DBX562" s="2"/>
      <c r="DBY562" s="2"/>
      <c r="DBZ562" s="2"/>
      <c r="DCA562" s="2"/>
      <c r="DCB562" s="2"/>
      <c r="DCC562" s="2"/>
      <c r="DCD562" s="2"/>
      <c r="DCE562" s="2"/>
      <c r="DCF562" s="2"/>
      <c r="DCG562" s="2"/>
      <c r="DCH562" s="2"/>
      <c r="DCI562" s="2"/>
      <c r="DCJ562" s="2"/>
      <c r="DCK562" s="2"/>
      <c r="DCL562" s="2"/>
      <c r="DCM562" s="2"/>
      <c r="DCN562" s="2"/>
      <c r="DCO562" s="2"/>
      <c r="DCP562" s="2"/>
      <c r="DCQ562" s="2"/>
      <c r="DCR562" s="2"/>
      <c r="DCS562" s="2"/>
      <c r="DCT562" s="2"/>
      <c r="DCU562" s="2"/>
      <c r="DCV562" s="2"/>
      <c r="DCW562" s="2"/>
      <c r="DCX562" s="2"/>
      <c r="DCY562" s="2"/>
      <c r="DCZ562" s="2"/>
      <c r="DDA562" s="2"/>
      <c r="DDB562" s="2"/>
      <c r="DDC562" s="2"/>
      <c r="DDD562" s="2"/>
      <c r="DDE562" s="2"/>
      <c r="DDF562" s="2"/>
      <c r="DDG562" s="2"/>
      <c r="DDH562" s="2"/>
      <c r="DDI562" s="2"/>
      <c r="DDJ562" s="2"/>
      <c r="DDK562" s="2"/>
      <c r="DDL562" s="2"/>
      <c r="DDM562" s="2"/>
      <c r="DDN562" s="2"/>
      <c r="DDO562" s="2"/>
      <c r="DDP562" s="2"/>
      <c r="DDQ562" s="2"/>
      <c r="DDR562" s="2"/>
      <c r="DDS562" s="2"/>
      <c r="DDT562" s="2"/>
      <c r="DDU562" s="2"/>
      <c r="DDV562" s="2"/>
      <c r="DDW562" s="2"/>
      <c r="DDX562" s="2"/>
      <c r="DDY562" s="2"/>
      <c r="DDZ562" s="2"/>
      <c r="DEA562" s="2"/>
      <c r="DEB562" s="2"/>
      <c r="DEC562" s="2"/>
      <c r="DED562" s="2"/>
      <c r="DEE562" s="2"/>
      <c r="DEF562" s="2"/>
      <c r="DEG562" s="2"/>
      <c r="DEH562" s="2"/>
      <c r="DEI562" s="2"/>
      <c r="DEJ562" s="2"/>
      <c r="DEK562" s="2"/>
      <c r="DEL562" s="2"/>
      <c r="DEM562" s="2"/>
      <c r="DEN562" s="2"/>
      <c r="DEO562" s="2"/>
      <c r="DEP562" s="2"/>
      <c r="DEQ562" s="2"/>
      <c r="DER562" s="2"/>
      <c r="DES562" s="2"/>
      <c r="DET562" s="2"/>
      <c r="DEU562" s="2"/>
      <c r="DEV562" s="2"/>
      <c r="DEW562" s="2"/>
      <c r="DEX562" s="2"/>
      <c r="DEY562" s="2"/>
      <c r="DEZ562" s="2"/>
      <c r="DFA562" s="2"/>
      <c r="DFB562" s="2"/>
      <c r="DFC562" s="2"/>
      <c r="DFD562" s="2"/>
      <c r="DFE562" s="2"/>
      <c r="DFF562" s="2"/>
      <c r="DFG562" s="2"/>
      <c r="DFH562" s="2"/>
      <c r="DFI562" s="2"/>
      <c r="DFJ562" s="2"/>
      <c r="DFK562" s="2"/>
      <c r="DFL562" s="2"/>
      <c r="DFM562" s="2"/>
      <c r="DFN562" s="2"/>
      <c r="DFO562" s="2"/>
      <c r="DFP562" s="2"/>
      <c r="DFQ562" s="2"/>
      <c r="DFR562" s="2"/>
      <c r="DFS562" s="2"/>
      <c r="DFT562" s="2"/>
      <c r="DFU562" s="2"/>
      <c r="DFV562" s="2"/>
      <c r="DFW562" s="2"/>
      <c r="DFX562" s="2"/>
      <c r="DFY562" s="2"/>
      <c r="DFZ562" s="2"/>
      <c r="DGA562" s="2"/>
      <c r="DGB562" s="2"/>
      <c r="DGC562" s="2"/>
      <c r="DGD562" s="2"/>
      <c r="DGE562" s="2"/>
      <c r="DGF562" s="2"/>
      <c r="DGG562" s="2"/>
      <c r="DGH562" s="2"/>
      <c r="DGI562" s="2"/>
      <c r="DGJ562" s="2"/>
      <c r="DGK562" s="2"/>
      <c r="DGL562" s="2"/>
      <c r="DGM562" s="2"/>
      <c r="DGN562" s="2"/>
      <c r="DGO562" s="2"/>
      <c r="DGP562" s="2"/>
      <c r="DGQ562" s="2"/>
      <c r="DGR562" s="2"/>
      <c r="DGS562" s="2"/>
      <c r="DGT562" s="2"/>
      <c r="DGU562" s="2"/>
      <c r="DGV562" s="2"/>
      <c r="DGW562" s="2"/>
      <c r="DGX562" s="2"/>
      <c r="DGY562" s="2"/>
      <c r="DGZ562" s="2"/>
      <c r="DHA562" s="2"/>
      <c r="DHB562" s="2"/>
      <c r="DHC562" s="2"/>
      <c r="DHD562" s="2"/>
      <c r="DHE562" s="2"/>
      <c r="DHF562" s="2"/>
      <c r="DHG562" s="2"/>
      <c r="DHH562" s="2"/>
      <c r="DHI562" s="2"/>
      <c r="DHJ562" s="2"/>
      <c r="DHK562" s="2"/>
      <c r="DHL562" s="2"/>
      <c r="DHM562" s="2"/>
      <c r="DHN562" s="2"/>
      <c r="DHO562" s="2"/>
      <c r="DHP562" s="2"/>
      <c r="DHQ562" s="2"/>
      <c r="DHR562" s="2"/>
      <c r="DHS562" s="2"/>
      <c r="DHT562" s="2"/>
      <c r="DHU562" s="2"/>
      <c r="DHV562" s="2"/>
      <c r="DHW562" s="2"/>
      <c r="DHX562" s="2"/>
      <c r="DHY562" s="2"/>
      <c r="DHZ562" s="2"/>
      <c r="DIA562" s="2"/>
      <c r="DIB562" s="2"/>
      <c r="DIC562" s="2"/>
      <c r="DID562" s="2"/>
      <c r="DIE562" s="2"/>
      <c r="DIF562" s="2"/>
      <c r="DIG562" s="2"/>
      <c r="DIH562" s="2"/>
      <c r="DII562" s="2"/>
      <c r="DIJ562" s="2"/>
      <c r="DIK562" s="2"/>
      <c r="DIL562" s="2"/>
      <c r="DIM562" s="2"/>
      <c r="DIN562" s="2"/>
      <c r="DIO562" s="2"/>
      <c r="DIP562" s="2"/>
      <c r="DIQ562" s="2"/>
      <c r="DIR562" s="2"/>
      <c r="DIS562" s="2"/>
      <c r="DIT562" s="2"/>
      <c r="DIU562" s="2"/>
      <c r="DIV562" s="2"/>
      <c r="DIW562" s="2"/>
      <c r="DIX562" s="2"/>
      <c r="DIY562" s="2"/>
      <c r="DIZ562" s="2"/>
      <c r="DJA562" s="2"/>
      <c r="DJB562" s="2"/>
      <c r="DJC562" s="2"/>
      <c r="DJD562" s="2"/>
      <c r="DJE562" s="2"/>
      <c r="DJF562" s="2"/>
      <c r="DJG562" s="2"/>
      <c r="DJH562" s="2"/>
      <c r="DJI562" s="2"/>
      <c r="DJJ562" s="2"/>
      <c r="DJK562" s="2"/>
      <c r="DJL562" s="2"/>
      <c r="DJM562" s="2"/>
      <c r="DJN562" s="2"/>
      <c r="DJO562" s="2"/>
      <c r="DJP562" s="2"/>
      <c r="DJQ562" s="2"/>
      <c r="DJR562" s="2"/>
      <c r="DJS562" s="2"/>
      <c r="DJT562" s="2"/>
      <c r="DJU562" s="2"/>
      <c r="DJV562" s="2"/>
      <c r="DJW562" s="2"/>
      <c r="DJX562" s="2"/>
      <c r="DJY562" s="2"/>
      <c r="DJZ562" s="2"/>
      <c r="DKA562" s="2"/>
      <c r="DKB562" s="2"/>
      <c r="DKC562" s="2"/>
      <c r="DKD562" s="2"/>
      <c r="DKE562" s="2"/>
      <c r="DKF562" s="2"/>
      <c r="DKG562" s="2"/>
      <c r="DKH562" s="2"/>
      <c r="DKI562" s="2"/>
      <c r="DKJ562" s="2"/>
      <c r="DKK562" s="2"/>
      <c r="DKL562" s="2"/>
      <c r="DKM562" s="2"/>
      <c r="DKN562" s="2"/>
      <c r="DKO562" s="2"/>
      <c r="DKP562" s="2"/>
      <c r="DKQ562" s="2"/>
      <c r="DKR562" s="2"/>
      <c r="DKS562" s="2"/>
      <c r="DKT562" s="2"/>
      <c r="DKU562" s="2"/>
      <c r="DKV562" s="2"/>
      <c r="DKW562" s="2"/>
      <c r="DKX562" s="2"/>
      <c r="DKY562" s="2"/>
      <c r="DKZ562" s="2"/>
      <c r="DLA562" s="2"/>
      <c r="DLB562" s="2"/>
      <c r="DLC562" s="2"/>
      <c r="DLD562" s="2"/>
      <c r="DLE562" s="2"/>
      <c r="DLF562" s="2"/>
      <c r="DLG562" s="2"/>
      <c r="DLH562" s="2"/>
      <c r="DLI562" s="2"/>
      <c r="DLJ562" s="2"/>
      <c r="DLK562" s="2"/>
      <c r="DLL562" s="2"/>
      <c r="DLM562" s="2"/>
      <c r="DLN562" s="2"/>
      <c r="DLO562" s="2"/>
      <c r="DLP562" s="2"/>
      <c r="DLQ562" s="2"/>
      <c r="DLR562" s="2"/>
      <c r="DLS562" s="2"/>
      <c r="DLT562" s="2"/>
      <c r="DLU562" s="2"/>
      <c r="DLV562" s="2"/>
      <c r="DLW562" s="2"/>
      <c r="DLX562" s="2"/>
      <c r="DLY562" s="2"/>
      <c r="DLZ562" s="2"/>
      <c r="DMA562" s="2"/>
      <c r="DMB562" s="2"/>
      <c r="DMC562" s="2"/>
      <c r="DMD562" s="2"/>
      <c r="DME562" s="2"/>
      <c r="DMF562" s="2"/>
      <c r="DMG562" s="2"/>
      <c r="DMH562" s="2"/>
      <c r="DMI562" s="2"/>
      <c r="DMJ562" s="2"/>
      <c r="DMK562" s="2"/>
      <c r="DML562" s="2"/>
      <c r="DMM562" s="2"/>
      <c r="DMN562" s="2"/>
      <c r="DMO562" s="2"/>
      <c r="DMP562" s="2"/>
      <c r="DMQ562" s="2"/>
      <c r="DMR562" s="2"/>
      <c r="DMS562" s="2"/>
      <c r="DMT562" s="2"/>
      <c r="DMU562" s="2"/>
      <c r="DMV562" s="2"/>
      <c r="DMW562" s="2"/>
      <c r="DMX562" s="2"/>
      <c r="DMY562" s="2"/>
      <c r="DMZ562" s="2"/>
      <c r="DNA562" s="2"/>
      <c r="DNB562" s="2"/>
      <c r="DNC562" s="2"/>
      <c r="DND562" s="2"/>
      <c r="DNE562" s="2"/>
      <c r="DNF562" s="2"/>
      <c r="DNG562" s="2"/>
      <c r="DNH562" s="2"/>
      <c r="DNI562" s="2"/>
      <c r="DNJ562" s="2"/>
      <c r="DNK562" s="2"/>
      <c r="DNL562" s="2"/>
      <c r="DNM562" s="2"/>
      <c r="DNN562" s="2"/>
      <c r="DNO562" s="2"/>
      <c r="DNP562" s="2"/>
      <c r="DNQ562" s="2"/>
      <c r="DNR562" s="2"/>
      <c r="DNS562" s="2"/>
      <c r="DNT562" s="2"/>
      <c r="DNU562" s="2"/>
      <c r="DNV562" s="2"/>
      <c r="DNW562" s="2"/>
      <c r="DNX562" s="2"/>
      <c r="DNY562" s="2"/>
      <c r="DNZ562" s="2"/>
      <c r="DOA562" s="2"/>
      <c r="DOB562" s="2"/>
      <c r="DOC562" s="2"/>
      <c r="DOD562" s="2"/>
      <c r="DOE562" s="2"/>
      <c r="DOF562" s="2"/>
      <c r="DOG562" s="2"/>
      <c r="DOH562" s="2"/>
      <c r="DOI562" s="2"/>
      <c r="DOJ562" s="2"/>
      <c r="DOK562" s="2"/>
      <c r="DOL562" s="2"/>
      <c r="DOM562" s="2"/>
      <c r="DON562" s="2"/>
      <c r="DOO562" s="2"/>
      <c r="DOP562" s="2"/>
      <c r="DOQ562" s="2"/>
      <c r="DOR562" s="2"/>
      <c r="DOS562" s="2"/>
      <c r="DOT562" s="2"/>
      <c r="DOU562" s="2"/>
      <c r="DOV562" s="2"/>
      <c r="DOW562" s="2"/>
      <c r="DOX562" s="2"/>
      <c r="DOY562" s="2"/>
      <c r="DOZ562" s="2"/>
      <c r="DPA562" s="2"/>
      <c r="DPB562" s="2"/>
      <c r="DPC562" s="2"/>
      <c r="DPD562" s="2"/>
      <c r="DPE562" s="2"/>
      <c r="DPF562" s="2"/>
      <c r="DPG562" s="2"/>
      <c r="DPH562" s="2"/>
      <c r="DPI562" s="2"/>
      <c r="DPJ562" s="2"/>
      <c r="DPK562" s="2"/>
      <c r="DPL562" s="2"/>
      <c r="DPM562" s="2"/>
      <c r="DPN562" s="2"/>
      <c r="DPO562" s="2"/>
      <c r="DPP562" s="2"/>
      <c r="DPQ562" s="2"/>
      <c r="DPR562" s="2"/>
      <c r="DPS562" s="2"/>
      <c r="DPT562" s="2"/>
      <c r="DPU562" s="2"/>
      <c r="DPV562" s="2"/>
      <c r="DPW562" s="2"/>
      <c r="DPX562" s="2"/>
      <c r="DPY562" s="2"/>
      <c r="DPZ562" s="2"/>
      <c r="DQA562" s="2"/>
      <c r="DQB562" s="2"/>
      <c r="DQC562" s="2"/>
      <c r="DQD562" s="2"/>
      <c r="DQE562" s="2"/>
      <c r="DQF562" s="2"/>
      <c r="DQG562" s="2"/>
      <c r="DQH562" s="2"/>
      <c r="DQI562" s="2"/>
      <c r="DQJ562" s="2"/>
      <c r="DQK562" s="2"/>
      <c r="DQL562" s="2"/>
      <c r="DQM562" s="2"/>
      <c r="DQN562" s="2"/>
      <c r="DQO562" s="2"/>
      <c r="DQP562" s="2"/>
      <c r="DQQ562" s="2"/>
      <c r="DQR562" s="2"/>
      <c r="DQS562" s="2"/>
      <c r="DQT562" s="2"/>
      <c r="DQU562" s="2"/>
      <c r="DQV562" s="2"/>
      <c r="DQW562" s="2"/>
      <c r="DQX562" s="2"/>
      <c r="DQY562" s="2"/>
      <c r="DQZ562" s="2"/>
      <c r="DRA562" s="2"/>
      <c r="DRB562" s="2"/>
      <c r="DRC562" s="2"/>
      <c r="DRD562" s="2"/>
      <c r="DRE562" s="2"/>
      <c r="DRF562" s="2"/>
      <c r="DRG562" s="2"/>
      <c r="DRH562" s="2"/>
      <c r="DRI562" s="2"/>
      <c r="DRJ562" s="2"/>
      <c r="DRK562" s="2"/>
      <c r="DRL562" s="2"/>
      <c r="DRM562" s="2"/>
      <c r="DRN562" s="2"/>
      <c r="DRO562" s="2"/>
      <c r="DRP562" s="2"/>
      <c r="DRQ562" s="2"/>
      <c r="DRR562" s="2"/>
      <c r="DRS562" s="2"/>
      <c r="DRT562" s="2"/>
      <c r="DRU562" s="2"/>
      <c r="DRV562" s="2"/>
      <c r="DRW562" s="2"/>
      <c r="DRX562" s="2"/>
      <c r="DRY562" s="2"/>
      <c r="DRZ562" s="2"/>
      <c r="DSA562" s="2"/>
      <c r="DSB562" s="2"/>
      <c r="DSC562" s="2"/>
      <c r="DSD562" s="2"/>
      <c r="DSE562" s="2"/>
      <c r="DSF562" s="2"/>
      <c r="DSG562" s="2"/>
      <c r="DSH562" s="2"/>
      <c r="DSI562" s="2"/>
      <c r="DSJ562" s="2"/>
      <c r="DSK562" s="2"/>
      <c r="DSL562" s="2"/>
      <c r="DSM562" s="2"/>
      <c r="DSN562" s="2"/>
      <c r="DSO562" s="2"/>
      <c r="DSP562" s="2"/>
      <c r="DSQ562" s="2"/>
      <c r="DSR562" s="2"/>
      <c r="DSS562" s="2"/>
      <c r="DST562" s="2"/>
      <c r="DSU562" s="2"/>
      <c r="DSV562" s="2"/>
      <c r="DSW562" s="2"/>
      <c r="DSX562" s="2"/>
      <c r="DSY562" s="2"/>
      <c r="DSZ562" s="2"/>
      <c r="DTA562" s="2"/>
      <c r="DTB562" s="2"/>
      <c r="DTC562" s="2"/>
      <c r="DTD562" s="2"/>
      <c r="DTE562" s="2"/>
      <c r="DTF562" s="2"/>
      <c r="DTG562" s="2"/>
      <c r="DTH562" s="2"/>
      <c r="DTI562" s="2"/>
      <c r="DTJ562" s="2"/>
      <c r="DTK562" s="2"/>
      <c r="DTL562" s="2"/>
      <c r="DTM562" s="2"/>
      <c r="DTN562" s="2"/>
      <c r="DTO562" s="2"/>
      <c r="DTP562" s="2"/>
      <c r="DTQ562" s="2"/>
      <c r="DTR562" s="2"/>
      <c r="DTS562" s="2"/>
      <c r="DTT562" s="2"/>
      <c r="DTU562" s="2"/>
      <c r="DTV562" s="2"/>
      <c r="DTW562" s="2"/>
      <c r="DTX562" s="2"/>
      <c r="DTY562" s="2"/>
      <c r="DTZ562" s="2"/>
      <c r="DUA562" s="2"/>
      <c r="DUB562" s="2"/>
      <c r="DUC562" s="2"/>
      <c r="DUD562" s="2"/>
      <c r="DUE562" s="2"/>
      <c r="DUF562" s="2"/>
      <c r="DUG562" s="2"/>
      <c r="DUH562" s="2"/>
      <c r="DUI562" s="2"/>
      <c r="DUJ562" s="2"/>
      <c r="DUK562" s="2"/>
      <c r="DUL562" s="2"/>
      <c r="DUM562" s="2"/>
      <c r="DUN562" s="2"/>
      <c r="DUO562" s="2"/>
      <c r="DUP562" s="2"/>
      <c r="DUQ562" s="2"/>
      <c r="DUR562" s="2"/>
      <c r="DUS562" s="2"/>
      <c r="DUT562" s="2"/>
      <c r="DUU562" s="2"/>
      <c r="DUV562" s="2"/>
      <c r="DUW562" s="2"/>
      <c r="DUX562" s="2"/>
      <c r="DUY562" s="2"/>
      <c r="DUZ562" s="2"/>
      <c r="DVA562" s="2"/>
      <c r="DVB562" s="2"/>
      <c r="DVC562" s="2"/>
      <c r="DVD562" s="2"/>
      <c r="DVE562" s="2"/>
      <c r="DVF562" s="2"/>
      <c r="DVG562" s="2"/>
      <c r="DVH562" s="2"/>
      <c r="DVI562" s="2"/>
      <c r="DVJ562" s="2"/>
      <c r="DVK562" s="2"/>
      <c r="DVL562" s="2"/>
      <c r="DVM562" s="2"/>
      <c r="DVN562" s="2"/>
      <c r="DVO562" s="2"/>
      <c r="DVP562" s="2"/>
      <c r="DVQ562" s="2"/>
      <c r="DVR562" s="2"/>
      <c r="DVS562" s="2"/>
      <c r="DVT562" s="2"/>
      <c r="DVU562" s="2"/>
      <c r="DVV562" s="2"/>
      <c r="DVW562" s="2"/>
      <c r="DVX562" s="2"/>
      <c r="DVY562" s="2"/>
      <c r="DVZ562" s="2"/>
      <c r="DWA562" s="2"/>
      <c r="DWB562" s="2"/>
      <c r="DWC562" s="2"/>
      <c r="DWD562" s="2"/>
      <c r="DWE562" s="2"/>
      <c r="DWF562" s="2"/>
      <c r="DWG562" s="2"/>
      <c r="DWH562" s="2"/>
      <c r="DWI562" s="2"/>
      <c r="DWJ562" s="2"/>
      <c r="DWK562" s="2"/>
      <c r="DWL562" s="2"/>
      <c r="DWM562" s="2"/>
      <c r="DWN562" s="2"/>
      <c r="DWO562" s="2"/>
      <c r="DWP562" s="2"/>
      <c r="DWQ562" s="2"/>
      <c r="DWR562" s="2"/>
      <c r="DWS562" s="2"/>
      <c r="DWT562" s="2"/>
      <c r="DWU562" s="2"/>
      <c r="DWV562" s="2"/>
      <c r="DWW562" s="2"/>
      <c r="DWX562" s="2"/>
      <c r="DWY562" s="2"/>
      <c r="DWZ562" s="2"/>
      <c r="DXA562" s="2"/>
      <c r="DXB562" s="2"/>
      <c r="DXC562" s="2"/>
      <c r="DXD562" s="2"/>
      <c r="DXE562" s="2"/>
      <c r="DXF562" s="2"/>
      <c r="DXG562" s="2"/>
      <c r="DXH562" s="2"/>
      <c r="DXI562" s="2"/>
      <c r="DXJ562" s="2"/>
      <c r="DXK562" s="2"/>
      <c r="DXL562" s="2"/>
      <c r="DXM562" s="2"/>
      <c r="DXN562" s="2"/>
      <c r="DXO562" s="2"/>
      <c r="DXP562" s="2"/>
      <c r="DXQ562" s="2"/>
      <c r="DXR562" s="2"/>
      <c r="DXS562" s="2"/>
      <c r="DXT562" s="2"/>
      <c r="DXU562" s="2"/>
      <c r="DXV562" s="2"/>
      <c r="DXW562" s="2"/>
      <c r="DXX562" s="2"/>
      <c r="DXY562" s="2"/>
      <c r="DXZ562" s="2"/>
      <c r="DYA562" s="2"/>
      <c r="DYB562" s="2"/>
      <c r="DYC562" s="2"/>
      <c r="DYD562" s="2"/>
      <c r="DYE562" s="2"/>
      <c r="DYF562" s="2"/>
      <c r="DYG562" s="2"/>
      <c r="DYH562" s="2"/>
      <c r="DYI562" s="2"/>
      <c r="DYJ562" s="2"/>
      <c r="DYK562" s="2"/>
      <c r="DYL562" s="2"/>
      <c r="DYM562" s="2"/>
      <c r="DYN562" s="2"/>
      <c r="DYO562" s="2"/>
      <c r="DYP562" s="2"/>
      <c r="DYQ562" s="2"/>
      <c r="DYR562" s="2"/>
      <c r="DYS562" s="2"/>
      <c r="DYT562" s="2"/>
      <c r="DYU562" s="2"/>
      <c r="DYV562" s="2"/>
      <c r="DYW562" s="2"/>
      <c r="DYX562" s="2"/>
      <c r="DYY562" s="2"/>
      <c r="DYZ562" s="2"/>
      <c r="DZA562" s="2"/>
      <c r="DZB562" s="2"/>
      <c r="DZC562" s="2"/>
      <c r="DZD562" s="2"/>
      <c r="DZE562" s="2"/>
      <c r="DZF562" s="2"/>
      <c r="DZG562" s="2"/>
      <c r="DZH562" s="2"/>
      <c r="DZI562" s="2"/>
      <c r="DZJ562" s="2"/>
      <c r="DZK562" s="2"/>
      <c r="DZL562" s="2"/>
      <c r="DZM562" s="2"/>
      <c r="DZN562" s="2"/>
      <c r="DZO562" s="2"/>
      <c r="DZP562" s="2"/>
      <c r="DZQ562" s="2"/>
      <c r="DZR562" s="2"/>
      <c r="DZS562" s="2"/>
      <c r="DZT562" s="2"/>
      <c r="DZU562" s="2"/>
      <c r="DZV562" s="2"/>
      <c r="DZW562" s="2"/>
      <c r="DZX562" s="2"/>
      <c r="DZY562" s="2"/>
      <c r="DZZ562" s="2"/>
      <c r="EAA562" s="2"/>
      <c r="EAB562" s="2"/>
      <c r="EAC562" s="2"/>
      <c r="EAD562" s="2"/>
      <c r="EAE562" s="2"/>
      <c r="EAF562" s="2"/>
      <c r="EAG562" s="2"/>
      <c r="EAH562" s="2"/>
      <c r="EAI562" s="2"/>
      <c r="EAJ562" s="2"/>
      <c r="EAK562" s="2"/>
      <c r="EAL562" s="2"/>
      <c r="EAM562" s="2"/>
      <c r="EAN562" s="2"/>
      <c r="EAO562" s="2"/>
      <c r="EAP562" s="2"/>
      <c r="EAQ562" s="2"/>
      <c r="EAR562" s="2"/>
      <c r="EAS562" s="2"/>
      <c r="EAT562" s="2"/>
      <c r="EAU562" s="2"/>
      <c r="EAV562" s="2"/>
      <c r="EAW562" s="2"/>
      <c r="EAX562" s="2"/>
      <c r="EAY562" s="2"/>
      <c r="EAZ562" s="2"/>
      <c r="EBA562" s="2"/>
      <c r="EBB562" s="2"/>
      <c r="EBC562" s="2"/>
      <c r="EBD562" s="2"/>
      <c r="EBE562" s="2"/>
      <c r="EBF562" s="2"/>
      <c r="EBG562" s="2"/>
      <c r="EBH562" s="2"/>
      <c r="EBI562" s="2"/>
      <c r="EBJ562" s="2"/>
      <c r="EBK562" s="2"/>
      <c r="EBL562" s="2"/>
      <c r="EBM562" s="2"/>
      <c r="EBN562" s="2"/>
      <c r="EBO562" s="2"/>
      <c r="EBP562" s="2"/>
      <c r="EBQ562" s="2"/>
      <c r="EBR562" s="2"/>
      <c r="EBS562" s="2"/>
      <c r="EBT562" s="2"/>
      <c r="EBU562" s="2"/>
      <c r="EBV562" s="2"/>
      <c r="EBW562" s="2"/>
      <c r="EBX562" s="2"/>
      <c r="EBY562" s="2"/>
      <c r="EBZ562" s="2"/>
      <c r="ECA562" s="2"/>
      <c r="ECB562" s="2"/>
      <c r="ECC562" s="2"/>
      <c r="ECD562" s="2"/>
      <c r="ECE562" s="2"/>
      <c r="ECF562" s="2"/>
      <c r="ECG562" s="2"/>
      <c r="ECH562" s="2"/>
      <c r="ECI562" s="2"/>
      <c r="ECJ562" s="2"/>
      <c r="ECK562" s="2"/>
      <c r="ECL562" s="2"/>
      <c r="ECM562" s="2"/>
      <c r="ECN562" s="2"/>
      <c r="ECO562" s="2"/>
      <c r="ECP562" s="2"/>
      <c r="ECQ562" s="2"/>
      <c r="ECR562" s="2"/>
      <c r="ECS562" s="2"/>
      <c r="ECT562" s="2"/>
      <c r="ECU562" s="2"/>
      <c r="ECV562" s="2"/>
      <c r="ECW562" s="2"/>
      <c r="ECX562" s="2"/>
      <c r="ECY562" s="2"/>
      <c r="ECZ562" s="2"/>
      <c r="EDA562" s="2"/>
      <c r="EDB562" s="2"/>
      <c r="EDC562" s="2"/>
      <c r="EDD562" s="2"/>
      <c r="EDE562" s="2"/>
      <c r="EDF562" s="2"/>
      <c r="EDG562" s="2"/>
      <c r="EDH562" s="2"/>
      <c r="EDI562" s="2"/>
      <c r="EDJ562" s="2"/>
      <c r="EDK562" s="2"/>
      <c r="EDL562" s="2"/>
      <c r="EDM562" s="2"/>
      <c r="EDN562" s="2"/>
      <c r="EDO562" s="2"/>
      <c r="EDP562" s="2"/>
      <c r="EDQ562" s="2"/>
      <c r="EDR562" s="2"/>
      <c r="EDS562" s="2"/>
      <c r="EDT562" s="2"/>
      <c r="EDU562" s="2"/>
      <c r="EDV562" s="2"/>
      <c r="EDW562" s="2"/>
      <c r="EDX562" s="2"/>
      <c r="EDY562" s="2"/>
      <c r="EDZ562" s="2"/>
      <c r="EEA562" s="2"/>
      <c r="EEB562" s="2"/>
      <c r="EEC562" s="2"/>
      <c r="EED562" s="2"/>
      <c r="EEE562" s="2"/>
      <c r="EEF562" s="2"/>
      <c r="EEG562" s="2"/>
      <c r="EEH562" s="2"/>
      <c r="EEI562" s="2"/>
      <c r="EEJ562" s="2"/>
      <c r="EEK562" s="2"/>
      <c r="EEL562" s="2"/>
      <c r="EEM562" s="2"/>
      <c r="EEN562" s="2"/>
      <c r="EEO562" s="2"/>
      <c r="EEP562" s="2"/>
      <c r="EEQ562" s="2"/>
      <c r="EER562" s="2"/>
      <c r="EES562" s="2"/>
      <c r="EET562" s="2"/>
      <c r="EEU562" s="2"/>
      <c r="EEV562" s="2"/>
      <c r="EEW562" s="2"/>
      <c r="EEX562" s="2"/>
      <c r="EEY562" s="2"/>
      <c r="EEZ562" s="2"/>
      <c r="EFA562" s="2"/>
      <c r="EFB562" s="2"/>
      <c r="EFC562" s="2"/>
      <c r="EFD562" s="2"/>
      <c r="EFE562" s="2"/>
      <c r="EFF562" s="2"/>
      <c r="EFG562" s="2"/>
      <c r="EFH562" s="2"/>
      <c r="EFI562" s="2"/>
      <c r="EFJ562" s="2"/>
      <c r="EFK562" s="2"/>
      <c r="EFL562" s="2"/>
      <c r="EFM562" s="2"/>
      <c r="EFN562" s="2"/>
      <c r="EFO562" s="2"/>
      <c r="EFP562" s="2"/>
      <c r="EFQ562" s="2"/>
      <c r="EFR562" s="2"/>
      <c r="EFS562" s="2"/>
      <c r="EFT562" s="2"/>
      <c r="EFU562" s="2"/>
      <c r="EFV562" s="2"/>
      <c r="EFW562" s="2"/>
      <c r="EFX562" s="2"/>
      <c r="EFY562" s="2"/>
      <c r="EFZ562" s="2"/>
      <c r="EGA562" s="2"/>
      <c r="EGB562" s="2"/>
      <c r="EGC562" s="2"/>
      <c r="EGD562" s="2"/>
      <c r="EGE562" s="2"/>
      <c r="EGF562" s="2"/>
      <c r="EGG562" s="2"/>
      <c r="EGH562" s="2"/>
      <c r="EGI562" s="2"/>
      <c r="EGJ562" s="2"/>
      <c r="EGK562" s="2"/>
      <c r="EGL562" s="2"/>
      <c r="EGM562" s="2"/>
      <c r="EGN562" s="2"/>
      <c r="EGO562" s="2"/>
      <c r="EGP562" s="2"/>
      <c r="EGQ562" s="2"/>
      <c r="EGR562" s="2"/>
      <c r="EGS562" s="2"/>
      <c r="EGT562" s="2"/>
      <c r="EGU562" s="2"/>
      <c r="EGV562" s="2"/>
      <c r="EGW562" s="2"/>
      <c r="EGX562" s="2"/>
      <c r="EGY562" s="2"/>
      <c r="EGZ562" s="2"/>
      <c r="EHA562" s="2"/>
      <c r="EHB562" s="2"/>
      <c r="EHC562" s="2"/>
      <c r="EHD562" s="2"/>
      <c r="EHE562" s="2"/>
      <c r="EHF562" s="2"/>
      <c r="EHG562" s="2"/>
      <c r="EHH562" s="2"/>
      <c r="EHI562" s="2"/>
      <c r="EHJ562" s="2"/>
      <c r="EHK562" s="2"/>
      <c r="EHL562" s="2"/>
      <c r="EHM562" s="2"/>
      <c r="EHN562" s="2"/>
      <c r="EHO562" s="2"/>
      <c r="EHP562" s="2"/>
      <c r="EHQ562" s="2"/>
      <c r="EHR562" s="2"/>
      <c r="EHS562" s="2"/>
      <c r="EHT562" s="2"/>
      <c r="EHU562" s="2"/>
      <c r="EHV562" s="2"/>
      <c r="EHW562" s="2"/>
      <c r="EHX562" s="2"/>
      <c r="EHY562" s="2"/>
      <c r="EHZ562" s="2"/>
      <c r="EIA562" s="2"/>
      <c r="EIB562" s="2"/>
      <c r="EIC562" s="2"/>
      <c r="EID562" s="2"/>
      <c r="EIE562" s="2"/>
      <c r="EIF562" s="2"/>
      <c r="EIG562" s="2"/>
      <c r="EIH562" s="2"/>
      <c r="EII562" s="2"/>
      <c r="EIJ562" s="2"/>
      <c r="EIK562" s="2"/>
      <c r="EIL562" s="2"/>
      <c r="EIM562" s="2"/>
      <c r="EIN562" s="2"/>
      <c r="EIO562" s="2"/>
      <c r="EIP562" s="2"/>
      <c r="EIQ562" s="2"/>
      <c r="EIR562" s="2"/>
      <c r="EIS562" s="2"/>
      <c r="EIT562" s="2"/>
      <c r="EIU562" s="2"/>
      <c r="EIV562" s="2"/>
      <c r="EIW562" s="2"/>
      <c r="EIX562" s="2"/>
      <c r="EIY562" s="2"/>
      <c r="EIZ562" s="2"/>
      <c r="EJA562" s="2"/>
      <c r="EJB562" s="2"/>
      <c r="EJC562" s="2"/>
      <c r="EJD562" s="2"/>
      <c r="EJE562" s="2"/>
      <c r="EJF562" s="2"/>
      <c r="EJG562" s="2"/>
      <c r="EJH562" s="2"/>
      <c r="EJI562" s="2"/>
      <c r="EJJ562" s="2"/>
      <c r="EJK562" s="2"/>
      <c r="EJL562" s="2"/>
      <c r="EJM562" s="2"/>
      <c r="EJN562" s="2"/>
      <c r="EJO562" s="2"/>
      <c r="EJP562" s="2"/>
      <c r="EJQ562" s="2"/>
      <c r="EJR562" s="2"/>
      <c r="EJS562" s="2"/>
      <c r="EJT562" s="2"/>
      <c r="EJU562" s="2"/>
      <c r="EJV562" s="2"/>
      <c r="EJW562" s="2"/>
      <c r="EJX562" s="2"/>
      <c r="EJY562" s="2"/>
      <c r="EJZ562" s="2"/>
      <c r="EKA562" s="2"/>
      <c r="EKB562" s="2"/>
      <c r="EKC562" s="2"/>
      <c r="EKD562" s="2"/>
      <c r="EKE562" s="2"/>
      <c r="EKF562" s="2"/>
      <c r="EKG562" s="2"/>
      <c r="EKH562" s="2"/>
      <c r="EKI562" s="2"/>
      <c r="EKJ562" s="2"/>
      <c r="EKK562" s="2"/>
      <c r="EKL562" s="2"/>
      <c r="EKM562" s="2"/>
      <c r="EKN562" s="2"/>
      <c r="EKO562" s="2"/>
      <c r="EKP562" s="2"/>
      <c r="EKQ562" s="2"/>
      <c r="EKR562" s="2"/>
      <c r="EKS562" s="2"/>
      <c r="EKT562" s="2"/>
      <c r="EKU562" s="2"/>
      <c r="EKV562" s="2"/>
      <c r="EKW562" s="2"/>
      <c r="EKX562" s="2"/>
      <c r="EKY562" s="2"/>
      <c r="EKZ562" s="2"/>
      <c r="ELA562" s="2"/>
      <c r="ELB562" s="2"/>
      <c r="ELC562" s="2"/>
      <c r="ELD562" s="2"/>
      <c r="ELE562" s="2"/>
      <c r="ELF562" s="2"/>
      <c r="ELG562" s="2"/>
      <c r="ELH562" s="2"/>
      <c r="ELI562" s="2"/>
      <c r="ELJ562" s="2"/>
      <c r="ELK562" s="2"/>
      <c r="ELL562" s="2"/>
      <c r="ELM562" s="2"/>
      <c r="ELN562" s="2"/>
      <c r="ELO562" s="2"/>
      <c r="ELP562" s="2"/>
      <c r="ELQ562" s="2"/>
      <c r="ELR562" s="2"/>
      <c r="ELS562" s="2"/>
      <c r="ELT562" s="2"/>
      <c r="ELU562" s="2"/>
      <c r="ELV562" s="2"/>
      <c r="ELW562" s="2"/>
      <c r="ELX562" s="2"/>
      <c r="ELY562" s="2"/>
      <c r="ELZ562" s="2"/>
      <c r="EMA562" s="2"/>
      <c r="EMB562" s="2"/>
      <c r="EMC562" s="2"/>
      <c r="EMD562" s="2"/>
      <c r="EME562" s="2"/>
      <c r="EMF562" s="2"/>
      <c r="EMG562" s="2"/>
      <c r="EMH562" s="2"/>
      <c r="EMI562" s="2"/>
      <c r="EMJ562" s="2"/>
      <c r="EMK562" s="2"/>
      <c r="EML562" s="2"/>
      <c r="EMM562" s="2"/>
      <c r="EMN562" s="2"/>
      <c r="EMO562" s="2"/>
      <c r="EMP562" s="2"/>
      <c r="EMQ562" s="2"/>
      <c r="EMR562" s="2"/>
      <c r="EMS562" s="2"/>
      <c r="EMT562" s="2"/>
      <c r="EMU562" s="2"/>
      <c r="EMV562" s="2"/>
      <c r="EMW562" s="2"/>
      <c r="EMX562" s="2"/>
      <c r="EMY562" s="2"/>
      <c r="EMZ562" s="2"/>
      <c r="ENA562" s="2"/>
      <c r="ENB562" s="2"/>
      <c r="ENC562" s="2"/>
      <c r="END562" s="2"/>
      <c r="ENE562" s="2"/>
      <c r="ENF562" s="2"/>
      <c r="ENG562" s="2"/>
      <c r="ENH562" s="2"/>
      <c r="ENI562" s="2"/>
      <c r="ENJ562" s="2"/>
      <c r="ENK562" s="2"/>
      <c r="ENL562" s="2"/>
      <c r="ENM562" s="2"/>
      <c r="ENN562" s="2"/>
      <c r="ENO562" s="2"/>
      <c r="ENP562" s="2"/>
      <c r="ENQ562" s="2"/>
      <c r="ENR562" s="2"/>
      <c r="ENS562" s="2"/>
      <c r="ENT562" s="2"/>
      <c r="ENU562" s="2"/>
      <c r="ENV562" s="2"/>
      <c r="ENW562" s="2"/>
      <c r="ENX562" s="2"/>
      <c r="ENY562" s="2"/>
      <c r="ENZ562" s="2"/>
      <c r="EOA562" s="2"/>
      <c r="EOB562" s="2"/>
      <c r="EOC562" s="2"/>
      <c r="EOD562" s="2"/>
      <c r="EOE562" s="2"/>
      <c r="EOF562" s="2"/>
      <c r="EOG562" s="2"/>
      <c r="EOH562" s="2"/>
      <c r="EOI562" s="2"/>
      <c r="EOJ562" s="2"/>
      <c r="EOK562" s="2"/>
      <c r="EOL562" s="2"/>
      <c r="EOM562" s="2"/>
      <c r="EON562" s="2"/>
      <c r="EOO562" s="2"/>
      <c r="EOP562" s="2"/>
      <c r="EOQ562" s="2"/>
      <c r="EOR562" s="2"/>
      <c r="EOS562" s="2"/>
      <c r="EOT562" s="2"/>
      <c r="EOU562" s="2"/>
      <c r="EOV562" s="2"/>
      <c r="EOW562" s="2"/>
      <c r="EOX562" s="2"/>
      <c r="EOY562" s="2"/>
      <c r="EOZ562" s="2"/>
      <c r="EPA562" s="2"/>
      <c r="EPB562" s="2"/>
      <c r="EPC562" s="2"/>
      <c r="EPD562" s="2"/>
      <c r="EPE562" s="2"/>
      <c r="EPF562" s="2"/>
      <c r="EPG562" s="2"/>
      <c r="EPH562" s="2"/>
      <c r="EPI562" s="2"/>
      <c r="EPJ562" s="2"/>
      <c r="EPK562" s="2"/>
      <c r="EPL562" s="2"/>
      <c r="EPM562" s="2"/>
      <c r="EPN562" s="2"/>
      <c r="EPO562" s="2"/>
      <c r="EPP562" s="2"/>
      <c r="EPQ562" s="2"/>
      <c r="EPR562" s="2"/>
      <c r="EPS562" s="2"/>
      <c r="EPT562" s="2"/>
      <c r="EPU562" s="2"/>
      <c r="EPV562" s="2"/>
      <c r="EPW562" s="2"/>
      <c r="EPX562" s="2"/>
      <c r="EPY562" s="2"/>
      <c r="EPZ562" s="2"/>
      <c r="EQA562" s="2"/>
      <c r="EQB562" s="2"/>
      <c r="EQC562" s="2"/>
      <c r="EQD562" s="2"/>
      <c r="EQE562" s="2"/>
      <c r="EQF562" s="2"/>
      <c r="EQG562" s="2"/>
      <c r="EQH562" s="2"/>
      <c r="EQI562" s="2"/>
      <c r="EQJ562" s="2"/>
      <c r="EQK562" s="2"/>
      <c r="EQL562" s="2"/>
      <c r="EQM562" s="2"/>
      <c r="EQN562" s="2"/>
      <c r="EQO562" s="2"/>
      <c r="EQP562" s="2"/>
      <c r="EQQ562" s="2"/>
      <c r="EQR562" s="2"/>
      <c r="EQS562" s="2"/>
      <c r="EQT562" s="2"/>
      <c r="EQU562" s="2"/>
      <c r="EQV562" s="2"/>
      <c r="EQW562" s="2"/>
      <c r="EQX562" s="2"/>
      <c r="EQY562" s="2"/>
      <c r="EQZ562" s="2"/>
      <c r="ERA562" s="2"/>
      <c r="ERB562" s="2"/>
      <c r="ERC562" s="2"/>
      <c r="ERD562" s="2"/>
      <c r="ERE562" s="2"/>
      <c r="ERF562" s="2"/>
      <c r="ERG562" s="2"/>
      <c r="ERH562" s="2"/>
      <c r="ERI562" s="2"/>
      <c r="ERJ562" s="2"/>
      <c r="ERK562" s="2"/>
      <c r="ERL562" s="2"/>
      <c r="ERM562" s="2"/>
      <c r="ERN562" s="2"/>
      <c r="ERO562" s="2"/>
      <c r="ERP562" s="2"/>
      <c r="ERQ562" s="2"/>
      <c r="ERR562" s="2"/>
      <c r="ERS562" s="2"/>
      <c r="ERT562" s="2"/>
      <c r="ERU562" s="2"/>
      <c r="ERV562" s="2"/>
      <c r="ERW562" s="2"/>
      <c r="ERX562" s="2"/>
      <c r="ERY562" s="2"/>
      <c r="ERZ562" s="2"/>
      <c r="ESA562" s="2"/>
      <c r="ESB562" s="2"/>
      <c r="ESC562" s="2"/>
      <c r="ESD562" s="2"/>
      <c r="ESE562" s="2"/>
      <c r="ESF562" s="2"/>
      <c r="ESG562" s="2"/>
      <c r="ESH562" s="2"/>
      <c r="ESI562" s="2"/>
      <c r="ESJ562" s="2"/>
      <c r="ESK562" s="2"/>
      <c r="ESL562" s="2"/>
      <c r="ESM562" s="2"/>
      <c r="ESN562" s="2"/>
      <c r="ESO562" s="2"/>
      <c r="ESP562" s="2"/>
      <c r="ESQ562" s="2"/>
      <c r="ESR562" s="2"/>
      <c r="ESS562" s="2"/>
      <c r="EST562" s="2"/>
      <c r="ESU562" s="2"/>
      <c r="ESV562" s="2"/>
      <c r="ESW562" s="2"/>
      <c r="ESX562" s="2"/>
      <c r="ESY562" s="2"/>
      <c r="ESZ562" s="2"/>
      <c r="ETA562" s="2"/>
      <c r="ETB562" s="2"/>
      <c r="ETC562" s="2"/>
      <c r="ETD562" s="2"/>
      <c r="ETE562" s="2"/>
      <c r="ETF562" s="2"/>
      <c r="ETG562" s="2"/>
      <c r="ETH562" s="2"/>
      <c r="ETI562" s="2"/>
      <c r="ETJ562" s="2"/>
      <c r="ETK562" s="2"/>
      <c r="ETL562" s="2"/>
      <c r="ETM562" s="2"/>
      <c r="ETN562" s="2"/>
      <c r="ETO562" s="2"/>
      <c r="ETP562" s="2"/>
      <c r="ETQ562" s="2"/>
      <c r="ETR562" s="2"/>
      <c r="ETS562" s="2"/>
      <c r="ETT562" s="2"/>
      <c r="ETU562" s="2"/>
      <c r="ETV562" s="2"/>
      <c r="ETW562" s="2"/>
      <c r="ETX562" s="2"/>
      <c r="ETY562" s="2"/>
      <c r="ETZ562" s="2"/>
      <c r="EUA562" s="2"/>
      <c r="EUB562" s="2"/>
      <c r="EUC562" s="2"/>
      <c r="EUD562" s="2"/>
      <c r="EUE562" s="2"/>
      <c r="EUF562" s="2"/>
      <c r="EUG562" s="2"/>
      <c r="EUH562" s="2"/>
      <c r="EUI562" s="2"/>
      <c r="EUJ562" s="2"/>
      <c r="EUK562" s="2"/>
      <c r="EUL562" s="2"/>
      <c r="EUM562" s="2"/>
      <c r="EUN562" s="2"/>
      <c r="EUO562" s="2"/>
      <c r="EUP562" s="2"/>
      <c r="EUQ562" s="2"/>
      <c r="EUR562" s="2"/>
      <c r="EUS562" s="2"/>
      <c r="EUT562" s="2"/>
      <c r="EUU562" s="2"/>
      <c r="EUV562" s="2"/>
      <c r="EUW562" s="2"/>
      <c r="EUX562" s="2"/>
      <c r="EUY562" s="2"/>
      <c r="EUZ562" s="2"/>
      <c r="EVA562" s="2"/>
      <c r="EVB562" s="2"/>
      <c r="EVC562" s="2"/>
      <c r="EVD562" s="2"/>
      <c r="EVE562" s="2"/>
      <c r="EVF562" s="2"/>
      <c r="EVG562" s="2"/>
      <c r="EVH562" s="2"/>
      <c r="EVI562" s="2"/>
      <c r="EVJ562" s="2"/>
      <c r="EVK562" s="2"/>
      <c r="EVL562" s="2"/>
      <c r="EVM562" s="2"/>
      <c r="EVN562" s="2"/>
      <c r="EVO562" s="2"/>
      <c r="EVP562" s="2"/>
      <c r="EVQ562" s="2"/>
      <c r="EVR562" s="2"/>
      <c r="EVS562" s="2"/>
      <c r="EVT562" s="2"/>
      <c r="EVU562" s="2"/>
      <c r="EVV562" s="2"/>
      <c r="EVW562" s="2"/>
      <c r="EVX562" s="2"/>
      <c r="EVY562" s="2"/>
      <c r="EVZ562" s="2"/>
      <c r="EWA562" s="2"/>
      <c r="EWB562" s="2"/>
      <c r="EWC562" s="2"/>
      <c r="EWD562" s="2"/>
      <c r="EWE562" s="2"/>
      <c r="EWF562" s="2"/>
      <c r="EWG562" s="2"/>
      <c r="EWH562" s="2"/>
      <c r="EWI562" s="2"/>
      <c r="EWJ562" s="2"/>
      <c r="EWK562" s="2"/>
      <c r="EWL562" s="2"/>
      <c r="EWM562" s="2"/>
      <c r="EWN562" s="2"/>
      <c r="EWO562" s="2"/>
      <c r="EWP562" s="2"/>
      <c r="EWQ562" s="2"/>
      <c r="EWR562" s="2"/>
      <c r="EWS562" s="2"/>
      <c r="EWT562" s="2"/>
      <c r="EWU562" s="2"/>
      <c r="EWV562" s="2"/>
      <c r="EWW562" s="2"/>
      <c r="EWX562" s="2"/>
      <c r="EWY562" s="2"/>
      <c r="EWZ562" s="2"/>
      <c r="EXA562" s="2"/>
      <c r="EXB562" s="2"/>
      <c r="EXC562" s="2"/>
      <c r="EXD562" s="2"/>
      <c r="EXE562" s="2"/>
      <c r="EXF562" s="2"/>
      <c r="EXG562" s="2"/>
      <c r="EXH562" s="2"/>
      <c r="EXI562" s="2"/>
      <c r="EXJ562" s="2"/>
      <c r="EXK562" s="2"/>
      <c r="EXL562" s="2"/>
      <c r="EXM562" s="2"/>
      <c r="EXN562" s="2"/>
      <c r="EXO562" s="2"/>
      <c r="EXP562" s="2"/>
      <c r="EXQ562" s="2"/>
      <c r="EXR562" s="2"/>
      <c r="EXS562" s="2"/>
      <c r="EXT562" s="2"/>
      <c r="EXU562" s="2"/>
      <c r="EXV562" s="2"/>
      <c r="EXW562" s="2"/>
      <c r="EXX562" s="2"/>
      <c r="EXY562" s="2"/>
      <c r="EXZ562" s="2"/>
      <c r="EYA562" s="2"/>
      <c r="EYB562" s="2"/>
      <c r="EYC562" s="2"/>
      <c r="EYD562" s="2"/>
      <c r="EYE562" s="2"/>
      <c r="EYF562" s="2"/>
      <c r="EYG562" s="2"/>
      <c r="EYH562" s="2"/>
      <c r="EYI562" s="2"/>
      <c r="EYJ562" s="2"/>
      <c r="EYK562" s="2"/>
      <c r="EYL562" s="2"/>
      <c r="EYM562" s="2"/>
      <c r="EYN562" s="2"/>
      <c r="EYO562" s="2"/>
      <c r="EYP562" s="2"/>
      <c r="EYQ562" s="2"/>
      <c r="EYR562" s="2"/>
      <c r="EYS562" s="2"/>
      <c r="EYT562" s="2"/>
      <c r="EYU562" s="2"/>
      <c r="EYV562" s="2"/>
      <c r="EYW562" s="2"/>
      <c r="EYX562" s="2"/>
      <c r="EYY562" s="2"/>
      <c r="EYZ562" s="2"/>
      <c r="EZA562" s="2"/>
      <c r="EZB562" s="2"/>
      <c r="EZC562" s="2"/>
      <c r="EZD562" s="2"/>
      <c r="EZE562" s="2"/>
      <c r="EZF562" s="2"/>
      <c r="EZG562" s="2"/>
      <c r="EZH562" s="2"/>
      <c r="EZI562" s="2"/>
      <c r="EZJ562" s="2"/>
      <c r="EZK562" s="2"/>
      <c r="EZL562" s="2"/>
      <c r="EZM562" s="2"/>
      <c r="EZN562" s="2"/>
      <c r="EZO562" s="2"/>
      <c r="EZP562" s="2"/>
      <c r="EZQ562" s="2"/>
      <c r="EZR562" s="2"/>
      <c r="EZS562" s="2"/>
      <c r="EZT562" s="2"/>
      <c r="EZU562" s="2"/>
      <c r="EZV562" s="2"/>
      <c r="EZW562" s="2"/>
      <c r="EZX562" s="2"/>
      <c r="EZY562" s="2"/>
      <c r="EZZ562" s="2"/>
      <c r="FAA562" s="2"/>
      <c r="FAB562" s="2"/>
      <c r="FAC562" s="2"/>
      <c r="FAD562" s="2"/>
      <c r="FAE562" s="2"/>
      <c r="FAF562" s="2"/>
      <c r="FAG562" s="2"/>
      <c r="FAH562" s="2"/>
      <c r="FAI562" s="2"/>
      <c r="FAJ562" s="2"/>
      <c r="FAK562" s="2"/>
      <c r="FAL562" s="2"/>
      <c r="FAM562" s="2"/>
      <c r="FAN562" s="2"/>
      <c r="FAO562" s="2"/>
      <c r="FAP562" s="2"/>
      <c r="FAQ562" s="2"/>
      <c r="FAR562" s="2"/>
      <c r="FAS562" s="2"/>
      <c r="FAT562" s="2"/>
      <c r="FAU562" s="2"/>
      <c r="FAV562" s="2"/>
      <c r="FAW562" s="2"/>
      <c r="FAX562" s="2"/>
      <c r="FAY562" s="2"/>
      <c r="FAZ562" s="2"/>
      <c r="FBA562" s="2"/>
      <c r="FBB562" s="2"/>
      <c r="FBC562" s="2"/>
      <c r="FBD562" s="2"/>
      <c r="FBE562" s="2"/>
      <c r="FBF562" s="2"/>
      <c r="FBG562" s="2"/>
      <c r="FBH562" s="2"/>
      <c r="FBI562" s="2"/>
      <c r="FBJ562" s="2"/>
      <c r="FBK562" s="2"/>
      <c r="FBL562" s="2"/>
      <c r="FBM562" s="2"/>
      <c r="FBN562" s="2"/>
      <c r="FBO562" s="2"/>
      <c r="FBP562" s="2"/>
      <c r="FBQ562" s="2"/>
      <c r="FBR562" s="2"/>
      <c r="FBS562" s="2"/>
      <c r="FBT562" s="2"/>
      <c r="FBU562" s="2"/>
      <c r="FBV562" s="2"/>
      <c r="FBW562" s="2"/>
      <c r="FBX562" s="2"/>
      <c r="FBY562" s="2"/>
      <c r="FBZ562" s="2"/>
      <c r="FCA562" s="2"/>
      <c r="FCB562" s="2"/>
      <c r="FCC562" s="2"/>
      <c r="FCD562" s="2"/>
      <c r="FCE562" s="2"/>
      <c r="FCF562" s="2"/>
      <c r="FCG562" s="2"/>
      <c r="FCH562" s="2"/>
      <c r="FCI562" s="2"/>
      <c r="FCJ562" s="2"/>
      <c r="FCK562" s="2"/>
      <c r="FCL562" s="2"/>
      <c r="FCM562" s="2"/>
      <c r="FCN562" s="2"/>
      <c r="FCO562" s="2"/>
      <c r="FCP562" s="2"/>
      <c r="FCQ562" s="2"/>
      <c r="FCR562" s="2"/>
      <c r="FCS562" s="2"/>
      <c r="FCT562" s="2"/>
      <c r="FCU562" s="2"/>
      <c r="FCV562" s="2"/>
      <c r="FCW562" s="2"/>
      <c r="FCX562" s="2"/>
      <c r="FCY562" s="2"/>
      <c r="FCZ562" s="2"/>
      <c r="FDA562" s="2"/>
      <c r="FDB562" s="2"/>
      <c r="FDC562" s="2"/>
      <c r="FDD562" s="2"/>
      <c r="FDE562" s="2"/>
      <c r="FDF562" s="2"/>
      <c r="FDG562" s="2"/>
      <c r="FDH562" s="2"/>
      <c r="FDI562" s="2"/>
      <c r="FDJ562" s="2"/>
      <c r="FDK562" s="2"/>
      <c r="FDL562" s="2"/>
      <c r="FDM562" s="2"/>
      <c r="FDN562" s="2"/>
      <c r="FDO562" s="2"/>
      <c r="FDP562" s="2"/>
      <c r="FDQ562" s="2"/>
      <c r="FDR562" s="2"/>
      <c r="FDS562" s="2"/>
      <c r="FDT562" s="2"/>
      <c r="FDU562" s="2"/>
      <c r="FDV562" s="2"/>
      <c r="FDW562" s="2"/>
      <c r="FDX562" s="2"/>
      <c r="FDY562" s="2"/>
      <c r="FDZ562" s="2"/>
      <c r="FEA562" s="2"/>
      <c r="FEB562" s="2"/>
      <c r="FEC562" s="2"/>
      <c r="FED562" s="2"/>
      <c r="FEE562" s="2"/>
      <c r="FEF562" s="2"/>
      <c r="FEG562" s="2"/>
      <c r="FEH562" s="2"/>
      <c r="FEI562" s="2"/>
      <c r="FEJ562" s="2"/>
      <c r="FEK562" s="2"/>
      <c r="FEL562" s="2"/>
      <c r="FEM562" s="2"/>
      <c r="FEN562" s="2"/>
      <c r="FEO562" s="2"/>
      <c r="FEP562" s="2"/>
      <c r="FEQ562" s="2"/>
      <c r="FER562" s="2"/>
      <c r="FES562" s="2"/>
      <c r="FET562" s="2"/>
      <c r="FEU562" s="2"/>
      <c r="FEV562" s="2"/>
      <c r="FEW562" s="2"/>
      <c r="FEX562" s="2"/>
      <c r="FEY562" s="2"/>
      <c r="FEZ562" s="2"/>
      <c r="FFA562" s="2"/>
      <c r="FFB562" s="2"/>
      <c r="FFC562" s="2"/>
      <c r="FFD562" s="2"/>
      <c r="FFE562" s="2"/>
      <c r="FFF562" s="2"/>
      <c r="FFG562" s="2"/>
      <c r="FFH562" s="2"/>
      <c r="FFI562" s="2"/>
      <c r="FFJ562" s="2"/>
      <c r="FFK562" s="2"/>
      <c r="FFL562" s="2"/>
      <c r="FFM562" s="2"/>
      <c r="FFN562" s="2"/>
      <c r="FFO562" s="2"/>
      <c r="FFP562" s="2"/>
      <c r="FFQ562" s="2"/>
      <c r="FFR562" s="2"/>
      <c r="FFS562" s="2"/>
      <c r="FFT562" s="2"/>
      <c r="FFU562" s="2"/>
      <c r="FFV562" s="2"/>
      <c r="FFW562" s="2"/>
      <c r="FFX562" s="2"/>
      <c r="FFY562" s="2"/>
      <c r="FFZ562" s="2"/>
      <c r="FGA562" s="2"/>
      <c r="FGB562" s="2"/>
      <c r="FGC562" s="2"/>
      <c r="FGD562" s="2"/>
      <c r="FGE562" s="2"/>
      <c r="FGF562" s="2"/>
      <c r="FGG562" s="2"/>
      <c r="FGH562" s="2"/>
      <c r="FGI562" s="2"/>
      <c r="FGJ562" s="2"/>
      <c r="FGK562" s="2"/>
      <c r="FGL562" s="2"/>
      <c r="FGM562" s="2"/>
      <c r="FGN562" s="2"/>
      <c r="FGO562" s="2"/>
      <c r="FGP562" s="2"/>
      <c r="FGQ562" s="2"/>
      <c r="FGR562" s="2"/>
      <c r="FGS562" s="2"/>
      <c r="FGT562" s="2"/>
      <c r="FGU562" s="2"/>
      <c r="FGV562" s="2"/>
      <c r="FGW562" s="2"/>
      <c r="FGX562" s="2"/>
      <c r="FGY562" s="2"/>
      <c r="FGZ562" s="2"/>
      <c r="FHA562" s="2"/>
      <c r="FHB562" s="2"/>
      <c r="FHC562" s="2"/>
      <c r="FHD562" s="2"/>
      <c r="FHE562" s="2"/>
      <c r="FHF562" s="2"/>
      <c r="FHG562" s="2"/>
      <c r="FHH562" s="2"/>
      <c r="FHI562" s="2"/>
      <c r="FHJ562" s="2"/>
      <c r="FHK562" s="2"/>
      <c r="FHL562" s="2"/>
      <c r="FHM562" s="2"/>
      <c r="FHN562" s="2"/>
      <c r="FHO562" s="2"/>
      <c r="FHP562" s="2"/>
      <c r="FHQ562" s="2"/>
      <c r="FHR562" s="2"/>
      <c r="FHS562" s="2"/>
      <c r="FHT562" s="2"/>
      <c r="FHU562" s="2"/>
      <c r="FHV562" s="2"/>
      <c r="FHW562" s="2"/>
      <c r="FHX562" s="2"/>
      <c r="FHY562" s="2"/>
      <c r="FHZ562" s="2"/>
      <c r="FIA562" s="2"/>
      <c r="FIB562" s="2"/>
      <c r="FIC562" s="2"/>
      <c r="FID562" s="2"/>
      <c r="FIE562" s="2"/>
      <c r="FIF562" s="2"/>
      <c r="FIG562" s="2"/>
      <c r="FIH562" s="2"/>
      <c r="FII562" s="2"/>
      <c r="FIJ562" s="2"/>
      <c r="FIK562" s="2"/>
      <c r="FIL562" s="2"/>
      <c r="FIM562" s="2"/>
      <c r="FIN562" s="2"/>
      <c r="FIO562" s="2"/>
      <c r="FIP562" s="2"/>
      <c r="FIQ562" s="2"/>
      <c r="FIR562" s="2"/>
      <c r="FIS562" s="2"/>
      <c r="FIT562" s="2"/>
      <c r="FIU562" s="2"/>
      <c r="FIV562" s="2"/>
      <c r="FIW562" s="2"/>
      <c r="FIX562" s="2"/>
      <c r="FIY562" s="2"/>
      <c r="FIZ562" s="2"/>
      <c r="FJA562" s="2"/>
      <c r="FJB562" s="2"/>
      <c r="FJC562" s="2"/>
      <c r="FJD562" s="2"/>
      <c r="FJE562" s="2"/>
      <c r="FJF562" s="2"/>
      <c r="FJG562" s="2"/>
      <c r="FJH562" s="2"/>
      <c r="FJI562" s="2"/>
      <c r="FJJ562" s="2"/>
      <c r="FJK562" s="2"/>
      <c r="FJL562" s="2"/>
      <c r="FJM562" s="2"/>
      <c r="FJN562" s="2"/>
      <c r="FJO562" s="2"/>
      <c r="FJP562" s="2"/>
      <c r="FJQ562" s="2"/>
      <c r="FJR562" s="2"/>
      <c r="FJS562" s="2"/>
      <c r="FJT562" s="2"/>
      <c r="FJU562" s="2"/>
      <c r="FJV562" s="2"/>
      <c r="FJW562" s="2"/>
      <c r="FJX562" s="2"/>
      <c r="FJY562" s="2"/>
      <c r="FJZ562" s="2"/>
      <c r="FKA562" s="2"/>
      <c r="FKB562" s="2"/>
      <c r="FKC562" s="2"/>
      <c r="FKD562" s="2"/>
      <c r="FKE562" s="2"/>
      <c r="FKF562" s="2"/>
      <c r="FKG562" s="2"/>
      <c r="FKH562" s="2"/>
      <c r="FKI562" s="2"/>
      <c r="FKJ562" s="2"/>
      <c r="FKK562" s="2"/>
      <c r="FKL562" s="2"/>
      <c r="FKM562" s="2"/>
      <c r="FKN562" s="2"/>
      <c r="FKO562" s="2"/>
      <c r="FKP562" s="2"/>
      <c r="FKQ562" s="2"/>
      <c r="FKR562" s="2"/>
      <c r="FKS562" s="2"/>
      <c r="FKT562" s="2"/>
      <c r="FKU562" s="2"/>
      <c r="FKV562" s="2"/>
      <c r="FKW562" s="2"/>
      <c r="FKX562" s="2"/>
      <c r="FKY562" s="2"/>
      <c r="FKZ562" s="2"/>
      <c r="FLA562" s="2"/>
      <c r="FLB562" s="2"/>
      <c r="FLC562" s="2"/>
      <c r="FLD562" s="2"/>
      <c r="FLE562" s="2"/>
      <c r="FLF562" s="2"/>
      <c r="FLG562" s="2"/>
      <c r="FLH562" s="2"/>
      <c r="FLI562" s="2"/>
      <c r="FLJ562" s="2"/>
      <c r="FLK562" s="2"/>
      <c r="FLL562" s="2"/>
      <c r="FLM562" s="2"/>
      <c r="FLN562" s="2"/>
      <c r="FLO562" s="2"/>
      <c r="FLP562" s="2"/>
      <c r="FLQ562" s="2"/>
      <c r="FLR562" s="2"/>
      <c r="FLS562" s="2"/>
      <c r="FLT562" s="2"/>
      <c r="FLU562" s="2"/>
      <c r="FLV562" s="2"/>
      <c r="FLW562" s="2"/>
      <c r="FLX562" s="2"/>
      <c r="FLY562" s="2"/>
      <c r="FLZ562" s="2"/>
      <c r="FMA562" s="2"/>
      <c r="FMB562" s="2"/>
      <c r="FMC562" s="2"/>
      <c r="FMD562" s="2"/>
      <c r="FME562" s="2"/>
      <c r="FMF562" s="2"/>
      <c r="FMG562" s="2"/>
      <c r="FMH562" s="2"/>
      <c r="FMI562" s="2"/>
      <c r="FMJ562" s="2"/>
      <c r="FMK562" s="2"/>
      <c r="FML562" s="2"/>
      <c r="FMM562" s="2"/>
      <c r="FMN562" s="2"/>
      <c r="FMO562" s="2"/>
      <c r="FMP562" s="2"/>
      <c r="FMQ562" s="2"/>
      <c r="FMR562" s="2"/>
      <c r="FMS562" s="2"/>
      <c r="FMT562" s="2"/>
      <c r="FMU562" s="2"/>
      <c r="FMV562" s="2"/>
      <c r="FMW562" s="2"/>
      <c r="FMX562" s="2"/>
      <c r="FMY562" s="2"/>
      <c r="FMZ562" s="2"/>
      <c r="FNA562" s="2"/>
      <c r="FNB562" s="2"/>
      <c r="FNC562" s="2"/>
      <c r="FND562" s="2"/>
      <c r="FNE562" s="2"/>
      <c r="FNF562" s="2"/>
      <c r="FNG562" s="2"/>
      <c r="FNH562" s="2"/>
      <c r="FNI562" s="2"/>
      <c r="FNJ562" s="2"/>
      <c r="FNK562" s="2"/>
      <c r="FNL562" s="2"/>
      <c r="FNM562" s="2"/>
      <c r="FNN562" s="2"/>
      <c r="FNO562" s="2"/>
      <c r="FNP562" s="2"/>
      <c r="FNQ562" s="2"/>
      <c r="FNR562" s="2"/>
      <c r="FNS562" s="2"/>
      <c r="FNT562" s="2"/>
      <c r="FNU562" s="2"/>
      <c r="FNV562" s="2"/>
      <c r="FNW562" s="2"/>
      <c r="FNX562" s="2"/>
      <c r="FNY562" s="2"/>
      <c r="FNZ562" s="2"/>
      <c r="FOA562" s="2"/>
      <c r="FOB562" s="2"/>
      <c r="FOC562" s="2"/>
      <c r="FOD562" s="2"/>
      <c r="FOE562" s="2"/>
      <c r="FOF562" s="2"/>
      <c r="FOG562" s="2"/>
      <c r="FOH562" s="2"/>
      <c r="FOI562" s="2"/>
      <c r="FOJ562" s="2"/>
      <c r="FOK562" s="2"/>
      <c r="FOL562" s="2"/>
      <c r="FOM562" s="2"/>
      <c r="FON562" s="2"/>
      <c r="FOO562" s="2"/>
      <c r="FOP562" s="2"/>
      <c r="FOQ562" s="2"/>
      <c r="FOR562" s="2"/>
      <c r="FOS562" s="2"/>
      <c r="FOT562" s="2"/>
      <c r="FOU562" s="2"/>
      <c r="FOV562" s="2"/>
      <c r="FOW562" s="2"/>
      <c r="FOX562" s="2"/>
      <c r="FOY562" s="2"/>
      <c r="FOZ562" s="2"/>
      <c r="FPA562" s="2"/>
      <c r="FPB562" s="2"/>
      <c r="FPC562" s="2"/>
      <c r="FPD562" s="2"/>
      <c r="FPE562" s="2"/>
      <c r="FPF562" s="2"/>
      <c r="FPG562" s="2"/>
      <c r="FPH562" s="2"/>
      <c r="FPI562" s="2"/>
      <c r="FPJ562" s="2"/>
      <c r="FPK562" s="2"/>
      <c r="FPL562" s="2"/>
      <c r="FPM562" s="2"/>
      <c r="FPN562" s="2"/>
      <c r="FPO562" s="2"/>
      <c r="FPP562" s="2"/>
      <c r="FPQ562" s="2"/>
      <c r="FPR562" s="2"/>
      <c r="FPS562" s="2"/>
      <c r="FPT562" s="2"/>
      <c r="FPU562" s="2"/>
      <c r="FPV562" s="2"/>
      <c r="FPW562" s="2"/>
      <c r="FPX562" s="2"/>
      <c r="FPY562" s="2"/>
      <c r="FPZ562" s="2"/>
      <c r="FQA562" s="2"/>
      <c r="FQB562" s="2"/>
      <c r="FQC562" s="2"/>
      <c r="FQD562" s="2"/>
      <c r="FQE562" s="2"/>
      <c r="FQF562" s="2"/>
      <c r="FQG562" s="2"/>
      <c r="FQH562" s="2"/>
      <c r="FQI562" s="2"/>
      <c r="FQJ562" s="2"/>
      <c r="FQK562" s="2"/>
      <c r="FQL562" s="2"/>
      <c r="FQM562" s="2"/>
      <c r="FQN562" s="2"/>
      <c r="FQO562" s="2"/>
      <c r="FQP562" s="2"/>
      <c r="FQQ562" s="2"/>
      <c r="FQR562" s="2"/>
      <c r="FQS562" s="2"/>
      <c r="FQT562" s="2"/>
      <c r="FQU562" s="2"/>
      <c r="FQV562" s="2"/>
      <c r="FQW562" s="2"/>
      <c r="FQX562" s="2"/>
      <c r="FQY562" s="2"/>
      <c r="FQZ562" s="2"/>
      <c r="FRA562" s="2"/>
      <c r="FRB562" s="2"/>
      <c r="FRC562" s="2"/>
      <c r="FRD562" s="2"/>
      <c r="FRE562" s="2"/>
      <c r="FRF562" s="2"/>
      <c r="FRG562" s="2"/>
      <c r="FRH562" s="2"/>
      <c r="FRI562" s="2"/>
      <c r="FRJ562" s="2"/>
      <c r="FRK562" s="2"/>
      <c r="FRL562" s="2"/>
      <c r="FRM562" s="2"/>
      <c r="FRN562" s="2"/>
      <c r="FRO562" s="2"/>
      <c r="FRP562" s="2"/>
      <c r="FRQ562" s="2"/>
      <c r="FRR562" s="2"/>
      <c r="FRS562" s="2"/>
      <c r="FRT562" s="2"/>
      <c r="FRU562" s="2"/>
      <c r="FRV562" s="2"/>
      <c r="FRW562" s="2"/>
      <c r="FRX562" s="2"/>
      <c r="FRY562" s="2"/>
      <c r="FRZ562" s="2"/>
      <c r="FSA562" s="2"/>
      <c r="FSB562" s="2"/>
      <c r="FSC562" s="2"/>
      <c r="FSD562" s="2"/>
      <c r="FSE562" s="2"/>
      <c r="FSF562" s="2"/>
      <c r="FSG562" s="2"/>
      <c r="FSH562" s="2"/>
      <c r="FSI562" s="2"/>
      <c r="FSJ562" s="2"/>
      <c r="FSK562" s="2"/>
      <c r="FSL562" s="2"/>
      <c r="FSM562" s="2"/>
      <c r="FSN562" s="2"/>
      <c r="FSO562" s="2"/>
      <c r="FSP562" s="2"/>
      <c r="FSQ562" s="2"/>
      <c r="FSR562" s="2"/>
      <c r="FSS562" s="2"/>
      <c r="FST562" s="2"/>
      <c r="FSU562" s="2"/>
      <c r="FSV562" s="2"/>
      <c r="FSW562" s="2"/>
      <c r="FSX562" s="2"/>
      <c r="FSY562" s="2"/>
      <c r="FSZ562" s="2"/>
      <c r="FTA562" s="2"/>
      <c r="FTB562" s="2"/>
      <c r="FTC562" s="2"/>
      <c r="FTD562" s="2"/>
      <c r="FTE562" s="2"/>
      <c r="FTF562" s="2"/>
      <c r="FTG562" s="2"/>
      <c r="FTH562" s="2"/>
      <c r="FTI562" s="2"/>
      <c r="FTJ562" s="2"/>
      <c r="FTK562" s="2"/>
      <c r="FTL562" s="2"/>
      <c r="FTM562" s="2"/>
      <c r="FTN562" s="2"/>
      <c r="FTO562" s="2"/>
      <c r="FTP562" s="2"/>
      <c r="FTQ562" s="2"/>
      <c r="FTR562" s="2"/>
      <c r="FTS562" s="2"/>
      <c r="FTT562" s="2"/>
      <c r="FTU562" s="2"/>
      <c r="FTV562" s="2"/>
      <c r="FTW562" s="2"/>
      <c r="FTX562" s="2"/>
      <c r="FTY562" s="2"/>
      <c r="FTZ562" s="2"/>
      <c r="FUA562" s="2"/>
      <c r="FUB562" s="2"/>
      <c r="FUC562" s="2"/>
      <c r="FUD562" s="2"/>
      <c r="FUE562" s="2"/>
      <c r="FUF562" s="2"/>
      <c r="FUG562" s="2"/>
      <c r="FUH562" s="2"/>
      <c r="FUI562" s="2"/>
      <c r="FUJ562" s="2"/>
      <c r="FUK562" s="2"/>
      <c r="FUL562" s="2"/>
      <c r="FUM562" s="2"/>
      <c r="FUN562" s="2"/>
      <c r="FUO562" s="2"/>
      <c r="FUP562" s="2"/>
      <c r="FUQ562" s="2"/>
      <c r="FUR562" s="2"/>
      <c r="FUS562" s="2"/>
      <c r="FUT562" s="2"/>
      <c r="FUU562" s="2"/>
      <c r="FUV562" s="2"/>
      <c r="FUW562" s="2"/>
      <c r="FUX562" s="2"/>
      <c r="FUY562" s="2"/>
      <c r="FUZ562" s="2"/>
      <c r="FVA562" s="2"/>
      <c r="FVB562" s="2"/>
      <c r="FVC562" s="2"/>
      <c r="FVD562" s="2"/>
      <c r="FVE562" s="2"/>
      <c r="FVF562" s="2"/>
      <c r="FVG562" s="2"/>
      <c r="FVH562" s="2"/>
      <c r="FVI562" s="2"/>
      <c r="FVJ562" s="2"/>
      <c r="FVK562" s="2"/>
      <c r="FVL562" s="2"/>
      <c r="FVM562" s="2"/>
      <c r="FVN562" s="2"/>
      <c r="FVO562" s="2"/>
      <c r="FVP562" s="2"/>
      <c r="FVQ562" s="2"/>
      <c r="FVR562" s="2"/>
      <c r="FVS562" s="2"/>
      <c r="FVT562" s="2"/>
      <c r="FVU562" s="2"/>
      <c r="FVV562" s="2"/>
      <c r="FVW562" s="2"/>
      <c r="FVX562" s="2"/>
      <c r="FVY562" s="2"/>
      <c r="FVZ562" s="2"/>
      <c r="FWA562" s="2"/>
      <c r="FWB562" s="2"/>
      <c r="FWC562" s="2"/>
      <c r="FWD562" s="2"/>
      <c r="FWE562" s="2"/>
      <c r="FWF562" s="2"/>
      <c r="FWG562" s="2"/>
      <c r="FWH562" s="2"/>
      <c r="FWI562" s="2"/>
      <c r="FWJ562" s="2"/>
      <c r="FWK562" s="2"/>
      <c r="FWL562" s="2"/>
      <c r="FWM562" s="2"/>
      <c r="FWN562" s="2"/>
      <c r="FWO562" s="2"/>
      <c r="FWP562" s="2"/>
      <c r="FWQ562" s="2"/>
      <c r="FWR562" s="2"/>
      <c r="FWS562" s="2"/>
      <c r="FWT562" s="2"/>
      <c r="FWU562" s="2"/>
      <c r="FWV562" s="2"/>
      <c r="FWW562" s="2"/>
      <c r="FWX562" s="2"/>
      <c r="FWY562" s="2"/>
      <c r="FWZ562" s="2"/>
      <c r="FXA562" s="2"/>
      <c r="FXB562" s="2"/>
      <c r="FXC562" s="2"/>
      <c r="FXD562" s="2"/>
      <c r="FXE562" s="2"/>
      <c r="FXF562" s="2"/>
      <c r="FXG562" s="2"/>
      <c r="FXH562" s="2"/>
      <c r="FXI562" s="2"/>
      <c r="FXJ562" s="2"/>
      <c r="FXK562" s="2"/>
      <c r="FXL562" s="2"/>
      <c r="FXM562" s="2"/>
      <c r="FXN562" s="2"/>
      <c r="FXO562" s="2"/>
      <c r="FXP562" s="2"/>
      <c r="FXQ562" s="2"/>
      <c r="FXR562" s="2"/>
      <c r="FXS562" s="2"/>
      <c r="FXT562" s="2"/>
      <c r="FXU562" s="2"/>
      <c r="FXV562" s="2"/>
      <c r="FXW562" s="2"/>
      <c r="FXX562" s="2"/>
      <c r="FXY562" s="2"/>
      <c r="FXZ562" s="2"/>
      <c r="FYA562" s="2"/>
      <c r="FYB562" s="2"/>
      <c r="FYC562" s="2"/>
      <c r="FYD562" s="2"/>
      <c r="FYE562" s="2"/>
      <c r="FYF562" s="2"/>
      <c r="FYG562" s="2"/>
      <c r="FYH562" s="2"/>
      <c r="FYI562" s="2"/>
      <c r="FYJ562" s="2"/>
      <c r="FYK562" s="2"/>
      <c r="FYL562" s="2"/>
      <c r="FYM562" s="2"/>
      <c r="FYN562" s="2"/>
      <c r="FYO562" s="2"/>
      <c r="FYP562" s="2"/>
      <c r="FYQ562" s="2"/>
      <c r="FYR562" s="2"/>
      <c r="FYS562" s="2"/>
      <c r="FYT562" s="2"/>
      <c r="FYU562" s="2"/>
      <c r="FYV562" s="2"/>
      <c r="FYW562" s="2"/>
      <c r="FYX562" s="2"/>
      <c r="FYY562" s="2"/>
      <c r="FYZ562" s="2"/>
      <c r="FZA562" s="2"/>
      <c r="FZB562" s="2"/>
      <c r="FZC562" s="2"/>
      <c r="FZD562" s="2"/>
      <c r="FZE562" s="2"/>
      <c r="FZF562" s="2"/>
      <c r="FZG562" s="2"/>
      <c r="FZH562" s="2"/>
      <c r="FZI562" s="2"/>
      <c r="FZJ562" s="2"/>
      <c r="FZK562" s="2"/>
      <c r="FZL562" s="2"/>
      <c r="FZM562" s="2"/>
      <c r="FZN562" s="2"/>
      <c r="FZO562" s="2"/>
      <c r="FZP562" s="2"/>
      <c r="FZQ562" s="2"/>
      <c r="FZR562" s="2"/>
      <c r="FZS562" s="2"/>
      <c r="FZT562" s="2"/>
      <c r="FZU562" s="2"/>
      <c r="FZV562" s="2"/>
      <c r="FZW562" s="2"/>
      <c r="FZX562" s="2"/>
      <c r="FZY562" s="2"/>
      <c r="FZZ562" s="2"/>
      <c r="GAA562" s="2"/>
      <c r="GAB562" s="2"/>
      <c r="GAC562" s="2"/>
      <c r="GAD562" s="2"/>
      <c r="GAE562" s="2"/>
      <c r="GAF562" s="2"/>
      <c r="GAG562" s="2"/>
      <c r="GAH562" s="2"/>
      <c r="GAI562" s="2"/>
      <c r="GAJ562" s="2"/>
      <c r="GAK562" s="2"/>
      <c r="GAL562" s="2"/>
      <c r="GAM562" s="2"/>
      <c r="GAN562" s="2"/>
      <c r="GAO562" s="2"/>
      <c r="GAP562" s="2"/>
      <c r="GAQ562" s="2"/>
      <c r="GAR562" s="2"/>
      <c r="GAS562" s="2"/>
      <c r="GAT562" s="2"/>
      <c r="GAU562" s="2"/>
      <c r="GAV562" s="2"/>
      <c r="GAW562" s="2"/>
      <c r="GAX562" s="2"/>
      <c r="GAY562" s="2"/>
      <c r="GAZ562" s="2"/>
      <c r="GBA562" s="2"/>
      <c r="GBB562" s="2"/>
      <c r="GBC562" s="2"/>
      <c r="GBD562" s="2"/>
      <c r="GBE562" s="2"/>
      <c r="GBF562" s="2"/>
      <c r="GBG562" s="2"/>
      <c r="GBH562" s="2"/>
      <c r="GBI562" s="2"/>
      <c r="GBJ562" s="2"/>
      <c r="GBK562" s="2"/>
      <c r="GBL562" s="2"/>
      <c r="GBM562" s="2"/>
      <c r="GBN562" s="2"/>
      <c r="GBO562" s="2"/>
      <c r="GBP562" s="2"/>
      <c r="GBQ562" s="2"/>
      <c r="GBR562" s="2"/>
      <c r="GBS562" s="2"/>
      <c r="GBT562" s="2"/>
      <c r="GBU562" s="2"/>
      <c r="GBV562" s="2"/>
      <c r="GBW562" s="2"/>
      <c r="GBX562" s="2"/>
      <c r="GBY562" s="2"/>
      <c r="GBZ562" s="2"/>
      <c r="GCA562" s="2"/>
      <c r="GCB562" s="2"/>
      <c r="GCC562" s="2"/>
      <c r="GCD562" s="2"/>
      <c r="GCE562" s="2"/>
      <c r="GCF562" s="2"/>
      <c r="GCG562" s="2"/>
      <c r="GCH562" s="2"/>
      <c r="GCI562" s="2"/>
      <c r="GCJ562" s="2"/>
      <c r="GCK562" s="2"/>
      <c r="GCL562" s="2"/>
      <c r="GCM562" s="2"/>
      <c r="GCN562" s="2"/>
      <c r="GCO562" s="2"/>
      <c r="GCP562" s="2"/>
      <c r="GCQ562" s="2"/>
      <c r="GCR562" s="2"/>
      <c r="GCS562" s="2"/>
      <c r="GCT562" s="2"/>
      <c r="GCU562" s="2"/>
      <c r="GCV562" s="2"/>
      <c r="GCW562" s="2"/>
      <c r="GCX562" s="2"/>
      <c r="GCY562" s="2"/>
      <c r="GCZ562" s="2"/>
      <c r="GDA562" s="2"/>
      <c r="GDB562" s="2"/>
      <c r="GDC562" s="2"/>
      <c r="GDD562" s="2"/>
      <c r="GDE562" s="2"/>
      <c r="GDF562" s="2"/>
      <c r="GDG562" s="2"/>
      <c r="GDH562" s="2"/>
      <c r="GDI562" s="2"/>
      <c r="GDJ562" s="2"/>
      <c r="GDK562" s="2"/>
      <c r="GDL562" s="2"/>
      <c r="GDM562" s="2"/>
      <c r="GDN562" s="2"/>
      <c r="GDO562" s="2"/>
      <c r="GDP562" s="2"/>
      <c r="GDQ562" s="2"/>
      <c r="GDR562" s="2"/>
      <c r="GDS562" s="2"/>
      <c r="GDT562" s="2"/>
      <c r="GDU562" s="2"/>
      <c r="GDV562" s="2"/>
      <c r="GDW562" s="2"/>
      <c r="GDX562" s="2"/>
      <c r="GDY562" s="2"/>
      <c r="GDZ562" s="2"/>
      <c r="GEA562" s="2"/>
      <c r="GEB562" s="2"/>
      <c r="GEC562" s="2"/>
      <c r="GED562" s="2"/>
      <c r="GEE562" s="2"/>
      <c r="GEF562" s="2"/>
      <c r="GEG562" s="2"/>
      <c r="GEH562" s="2"/>
      <c r="GEI562" s="2"/>
      <c r="GEJ562" s="2"/>
      <c r="GEK562" s="2"/>
      <c r="GEL562" s="2"/>
      <c r="GEM562" s="2"/>
      <c r="GEN562" s="2"/>
      <c r="GEO562" s="2"/>
      <c r="GEP562" s="2"/>
      <c r="GEQ562" s="2"/>
      <c r="GER562" s="2"/>
      <c r="GES562" s="2"/>
      <c r="GET562" s="2"/>
      <c r="GEU562" s="2"/>
      <c r="GEV562" s="2"/>
      <c r="GEW562" s="2"/>
      <c r="GEX562" s="2"/>
      <c r="GEY562" s="2"/>
      <c r="GEZ562" s="2"/>
      <c r="GFA562" s="2"/>
      <c r="GFB562" s="2"/>
      <c r="GFC562" s="2"/>
      <c r="GFD562" s="2"/>
      <c r="GFE562" s="2"/>
      <c r="GFF562" s="2"/>
      <c r="GFG562" s="2"/>
      <c r="GFH562" s="2"/>
      <c r="GFI562" s="2"/>
      <c r="GFJ562" s="2"/>
      <c r="GFK562" s="2"/>
      <c r="GFL562" s="2"/>
      <c r="GFM562" s="2"/>
      <c r="GFN562" s="2"/>
      <c r="GFO562" s="2"/>
      <c r="GFP562" s="2"/>
      <c r="GFQ562" s="2"/>
      <c r="GFR562" s="2"/>
      <c r="GFS562" s="2"/>
      <c r="GFT562" s="2"/>
      <c r="GFU562" s="2"/>
      <c r="GFV562" s="2"/>
      <c r="GFW562" s="2"/>
      <c r="GFX562" s="2"/>
      <c r="GFY562" s="2"/>
      <c r="GFZ562" s="2"/>
      <c r="GGA562" s="2"/>
      <c r="GGB562" s="2"/>
      <c r="GGC562" s="2"/>
      <c r="GGD562" s="2"/>
      <c r="GGE562" s="2"/>
      <c r="GGF562" s="2"/>
      <c r="GGG562" s="2"/>
      <c r="GGH562" s="2"/>
      <c r="GGI562" s="2"/>
      <c r="GGJ562" s="2"/>
      <c r="GGK562" s="2"/>
      <c r="GGL562" s="2"/>
      <c r="GGM562" s="2"/>
      <c r="GGN562" s="2"/>
      <c r="GGO562" s="2"/>
      <c r="GGP562" s="2"/>
      <c r="GGQ562" s="2"/>
      <c r="GGR562" s="2"/>
      <c r="GGS562" s="2"/>
      <c r="GGT562" s="2"/>
      <c r="GGU562" s="2"/>
      <c r="GGV562" s="2"/>
      <c r="GGW562" s="2"/>
      <c r="GGX562" s="2"/>
      <c r="GGY562" s="2"/>
      <c r="GGZ562" s="2"/>
      <c r="GHA562" s="2"/>
      <c r="GHB562" s="2"/>
      <c r="GHC562" s="2"/>
      <c r="GHD562" s="2"/>
      <c r="GHE562" s="2"/>
      <c r="GHF562" s="2"/>
      <c r="GHG562" s="2"/>
      <c r="GHH562" s="2"/>
      <c r="GHI562" s="2"/>
      <c r="GHJ562" s="2"/>
      <c r="GHK562" s="2"/>
      <c r="GHL562" s="2"/>
      <c r="GHM562" s="2"/>
      <c r="GHN562" s="2"/>
      <c r="GHO562" s="2"/>
      <c r="GHP562" s="2"/>
      <c r="GHQ562" s="2"/>
      <c r="GHR562" s="2"/>
      <c r="GHS562" s="2"/>
      <c r="GHT562" s="2"/>
      <c r="GHU562" s="2"/>
      <c r="GHV562" s="2"/>
      <c r="GHW562" s="2"/>
      <c r="GHX562" s="2"/>
      <c r="GHY562" s="2"/>
      <c r="GHZ562" s="2"/>
      <c r="GIA562" s="2"/>
      <c r="GIB562" s="2"/>
      <c r="GIC562" s="2"/>
      <c r="GID562" s="2"/>
      <c r="GIE562" s="2"/>
      <c r="GIF562" s="2"/>
      <c r="GIG562" s="2"/>
      <c r="GIH562" s="2"/>
      <c r="GII562" s="2"/>
      <c r="GIJ562" s="2"/>
      <c r="GIK562" s="2"/>
      <c r="GIL562" s="2"/>
      <c r="GIM562" s="2"/>
      <c r="GIN562" s="2"/>
      <c r="GIO562" s="2"/>
      <c r="GIP562" s="2"/>
      <c r="GIQ562" s="2"/>
      <c r="GIR562" s="2"/>
      <c r="GIS562" s="2"/>
      <c r="GIT562" s="2"/>
      <c r="GIU562" s="2"/>
      <c r="GIV562" s="2"/>
      <c r="GIW562" s="2"/>
      <c r="GIX562" s="2"/>
      <c r="GIY562" s="2"/>
      <c r="GIZ562" s="2"/>
      <c r="GJA562" s="2"/>
      <c r="GJB562" s="2"/>
      <c r="GJC562" s="2"/>
      <c r="GJD562" s="2"/>
      <c r="GJE562" s="2"/>
      <c r="GJF562" s="2"/>
      <c r="GJG562" s="2"/>
      <c r="GJH562" s="2"/>
      <c r="GJI562" s="2"/>
      <c r="GJJ562" s="2"/>
      <c r="GJK562" s="2"/>
      <c r="GJL562" s="2"/>
      <c r="GJM562" s="2"/>
      <c r="GJN562" s="2"/>
      <c r="GJO562" s="2"/>
      <c r="GJP562" s="2"/>
      <c r="GJQ562" s="2"/>
      <c r="GJR562" s="2"/>
      <c r="GJS562" s="2"/>
      <c r="GJT562" s="2"/>
      <c r="GJU562" s="2"/>
      <c r="GJV562" s="2"/>
      <c r="GJW562" s="2"/>
      <c r="GJX562" s="2"/>
      <c r="GJY562" s="2"/>
      <c r="GJZ562" s="2"/>
      <c r="GKA562" s="2"/>
      <c r="GKB562" s="2"/>
      <c r="GKC562" s="2"/>
      <c r="GKD562" s="2"/>
      <c r="GKE562" s="2"/>
      <c r="GKF562" s="2"/>
      <c r="GKG562" s="2"/>
      <c r="GKH562" s="2"/>
      <c r="GKI562" s="2"/>
      <c r="GKJ562" s="2"/>
      <c r="GKK562" s="2"/>
      <c r="GKL562" s="2"/>
      <c r="GKM562" s="2"/>
      <c r="GKN562" s="2"/>
      <c r="GKO562" s="2"/>
      <c r="GKP562" s="2"/>
      <c r="GKQ562" s="2"/>
      <c r="GKR562" s="2"/>
      <c r="GKS562" s="2"/>
      <c r="GKT562" s="2"/>
      <c r="GKU562" s="2"/>
      <c r="GKV562" s="2"/>
      <c r="GKW562" s="2"/>
      <c r="GKX562" s="2"/>
      <c r="GKY562" s="2"/>
      <c r="GKZ562" s="2"/>
      <c r="GLA562" s="2"/>
      <c r="GLB562" s="2"/>
      <c r="GLC562" s="2"/>
      <c r="GLD562" s="2"/>
      <c r="GLE562" s="2"/>
      <c r="GLF562" s="2"/>
      <c r="GLG562" s="2"/>
      <c r="GLH562" s="2"/>
      <c r="GLI562" s="2"/>
      <c r="GLJ562" s="2"/>
      <c r="GLK562" s="2"/>
      <c r="GLL562" s="2"/>
      <c r="GLM562" s="2"/>
      <c r="GLN562" s="2"/>
      <c r="GLO562" s="2"/>
      <c r="GLP562" s="2"/>
      <c r="GLQ562" s="2"/>
      <c r="GLR562" s="2"/>
      <c r="GLS562" s="2"/>
      <c r="GLT562" s="2"/>
      <c r="GLU562" s="2"/>
      <c r="GLV562" s="2"/>
      <c r="GLW562" s="2"/>
      <c r="GLX562" s="2"/>
      <c r="GLY562" s="2"/>
      <c r="GLZ562" s="2"/>
      <c r="GMA562" s="2"/>
      <c r="GMB562" s="2"/>
      <c r="GMC562" s="2"/>
      <c r="GMD562" s="2"/>
      <c r="GME562" s="2"/>
      <c r="GMF562" s="2"/>
      <c r="GMG562" s="2"/>
      <c r="GMH562" s="2"/>
      <c r="GMI562" s="2"/>
      <c r="GMJ562" s="2"/>
      <c r="GMK562" s="2"/>
      <c r="GML562" s="2"/>
      <c r="GMM562" s="2"/>
      <c r="GMN562" s="2"/>
      <c r="GMO562" s="2"/>
      <c r="GMP562" s="2"/>
      <c r="GMQ562" s="2"/>
      <c r="GMR562" s="2"/>
      <c r="GMS562" s="2"/>
      <c r="GMT562" s="2"/>
      <c r="GMU562" s="2"/>
      <c r="GMV562" s="2"/>
      <c r="GMW562" s="2"/>
      <c r="GMX562" s="2"/>
      <c r="GMY562" s="2"/>
      <c r="GMZ562" s="2"/>
      <c r="GNA562" s="2"/>
      <c r="GNB562" s="2"/>
      <c r="GNC562" s="2"/>
      <c r="GND562" s="2"/>
      <c r="GNE562" s="2"/>
      <c r="GNF562" s="2"/>
      <c r="GNG562" s="2"/>
      <c r="GNH562" s="2"/>
      <c r="GNI562" s="2"/>
      <c r="GNJ562" s="2"/>
      <c r="GNK562" s="2"/>
      <c r="GNL562" s="2"/>
      <c r="GNM562" s="2"/>
      <c r="GNN562" s="2"/>
      <c r="GNO562" s="2"/>
      <c r="GNP562" s="2"/>
      <c r="GNQ562" s="2"/>
      <c r="GNR562" s="2"/>
      <c r="GNS562" s="2"/>
      <c r="GNT562" s="2"/>
      <c r="GNU562" s="2"/>
      <c r="GNV562" s="2"/>
      <c r="GNW562" s="2"/>
      <c r="GNX562" s="2"/>
      <c r="GNY562" s="2"/>
      <c r="GNZ562" s="2"/>
      <c r="GOA562" s="2"/>
      <c r="GOB562" s="2"/>
      <c r="GOC562" s="2"/>
      <c r="GOD562" s="2"/>
      <c r="GOE562" s="2"/>
      <c r="GOF562" s="2"/>
      <c r="GOG562" s="2"/>
      <c r="GOH562" s="2"/>
      <c r="GOI562" s="2"/>
      <c r="GOJ562" s="2"/>
      <c r="GOK562" s="2"/>
      <c r="GOL562" s="2"/>
      <c r="GOM562" s="2"/>
      <c r="GON562" s="2"/>
      <c r="GOO562" s="2"/>
      <c r="GOP562" s="2"/>
      <c r="GOQ562" s="2"/>
      <c r="GOR562" s="2"/>
      <c r="GOS562" s="2"/>
      <c r="GOT562" s="2"/>
      <c r="GOU562" s="2"/>
      <c r="GOV562" s="2"/>
      <c r="GOW562" s="2"/>
      <c r="GOX562" s="2"/>
      <c r="GOY562" s="2"/>
      <c r="GOZ562" s="2"/>
      <c r="GPA562" s="2"/>
      <c r="GPB562" s="2"/>
      <c r="GPC562" s="2"/>
      <c r="GPD562" s="2"/>
      <c r="GPE562" s="2"/>
      <c r="GPF562" s="2"/>
      <c r="GPG562" s="2"/>
      <c r="GPH562" s="2"/>
      <c r="GPI562" s="2"/>
      <c r="GPJ562" s="2"/>
      <c r="GPK562" s="2"/>
      <c r="GPL562" s="2"/>
      <c r="GPM562" s="2"/>
      <c r="GPN562" s="2"/>
      <c r="GPO562" s="2"/>
      <c r="GPP562" s="2"/>
      <c r="GPQ562" s="2"/>
      <c r="GPR562" s="2"/>
      <c r="GPS562" s="2"/>
      <c r="GPT562" s="2"/>
      <c r="GPU562" s="2"/>
      <c r="GPV562" s="2"/>
      <c r="GPW562" s="2"/>
      <c r="GPX562" s="2"/>
      <c r="GPY562" s="2"/>
      <c r="GPZ562" s="2"/>
      <c r="GQA562" s="2"/>
      <c r="GQB562" s="2"/>
      <c r="GQC562" s="2"/>
      <c r="GQD562" s="2"/>
      <c r="GQE562" s="2"/>
      <c r="GQF562" s="2"/>
      <c r="GQG562" s="2"/>
      <c r="GQH562" s="2"/>
      <c r="GQI562" s="2"/>
      <c r="GQJ562" s="2"/>
      <c r="GQK562" s="2"/>
      <c r="GQL562" s="2"/>
      <c r="GQM562" s="2"/>
      <c r="GQN562" s="2"/>
      <c r="GQO562" s="2"/>
      <c r="GQP562" s="2"/>
      <c r="GQQ562" s="2"/>
      <c r="GQR562" s="2"/>
      <c r="GQS562" s="2"/>
      <c r="GQT562" s="2"/>
      <c r="GQU562" s="2"/>
      <c r="GQV562" s="2"/>
      <c r="GQW562" s="2"/>
      <c r="GQX562" s="2"/>
      <c r="GQY562" s="2"/>
      <c r="GQZ562" s="2"/>
      <c r="GRA562" s="2"/>
      <c r="GRB562" s="2"/>
      <c r="GRC562" s="2"/>
      <c r="GRD562" s="2"/>
      <c r="GRE562" s="2"/>
      <c r="GRF562" s="2"/>
      <c r="GRG562" s="2"/>
      <c r="GRH562" s="2"/>
      <c r="GRI562" s="2"/>
      <c r="GRJ562" s="2"/>
      <c r="GRK562" s="2"/>
      <c r="GRL562" s="2"/>
      <c r="GRM562" s="2"/>
      <c r="GRN562" s="2"/>
      <c r="GRO562" s="2"/>
      <c r="GRP562" s="2"/>
      <c r="GRQ562" s="2"/>
      <c r="GRR562" s="2"/>
      <c r="GRS562" s="2"/>
      <c r="GRT562" s="2"/>
      <c r="GRU562" s="2"/>
      <c r="GRV562" s="2"/>
      <c r="GRW562" s="2"/>
      <c r="GRX562" s="2"/>
      <c r="GRY562" s="2"/>
      <c r="GRZ562" s="2"/>
      <c r="GSA562" s="2"/>
      <c r="GSB562" s="2"/>
      <c r="GSC562" s="2"/>
      <c r="GSD562" s="2"/>
      <c r="GSE562" s="2"/>
      <c r="GSF562" s="2"/>
      <c r="GSG562" s="2"/>
      <c r="GSH562" s="2"/>
      <c r="GSI562" s="2"/>
      <c r="GSJ562" s="2"/>
      <c r="GSK562" s="2"/>
      <c r="GSL562" s="2"/>
      <c r="GSM562" s="2"/>
      <c r="GSN562" s="2"/>
      <c r="GSO562" s="2"/>
      <c r="GSP562" s="2"/>
      <c r="GSQ562" s="2"/>
      <c r="GSR562" s="2"/>
      <c r="GSS562" s="2"/>
      <c r="GST562" s="2"/>
      <c r="GSU562" s="2"/>
      <c r="GSV562" s="2"/>
      <c r="GSW562" s="2"/>
      <c r="GSX562" s="2"/>
      <c r="GSY562" s="2"/>
      <c r="GSZ562" s="2"/>
      <c r="GTA562" s="2"/>
      <c r="GTB562" s="2"/>
      <c r="GTC562" s="2"/>
      <c r="GTD562" s="2"/>
      <c r="GTE562" s="2"/>
      <c r="GTF562" s="2"/>
      <c r="GTG562" s="2"/>
      <c r="GTH562" s="2"/>
      <c r="GTI562" s="2"/>
      <c r="GTJ562" s="2"/>
      <c r="GTK562" s="2"/>
      <c r="GTL562" s="2"/>
      <c r="GTM562" s="2"/>
      <c r="GTN562" s="2"/>
      <c r="GTO562" s="2"/>
      <c r="GTP562" s="2"/>
      <c r="GTQ562" s="2"/>
      <c r="GTR562" s="2"/>
      <c r="GTS562" s="2"/>
      <c r="GTT562" s="2"/>
      <c r="GTU562" s="2"/>
      <c r="GTV562" s="2"/>
      <c r="GTW562" s="2"/>
      <c r="GTX562" s="2"/>
      <c r="GTY562" s="2"/>
      <c r="GTZ562" s="2"/>
      <c r="GUA562" s="2"/>
      <c r="GUB562" s="2"/>
      <c r="GUC562" s="2"/>
      <c r="GUD562" s="2"/>
      <c r="GUE562" s="2"/>
      <c r="GUF562" s="2"/>
      <c r="GUG562" s="2"/>
      <c r="GUH562" s="2"/>
      <c r="GUI562" s="2"/>
      <c r="GUJ562" s="2"/>
      <c r="GUK562" s="2"/>
      <c r="GUL562" s="2"/>
      <c r="GUM562" s="2"/>
      <c r="GUN562" s="2"/>
      <c r="GUO562" s="2"/>
      <c r="GUP562" s="2"/>
      <c r="GUQ562" s="2"/>
      <c r="GUR562" s="2"/>
      <c r="GUS562" s="2"/>
      <c r="GUT562" s="2"/>
      <c r="GUU562" s="2"/>
      <c r="GUV562" s="2"/>
      <c r="GUW562" s="2"/>
      <c r="GUX562" s="2"/>
      <c r="GUY562" s="2"/>
      <c r="GUZ562" s="2"/>
      <c r="GVA562" s="2"/>
      <c r="GVB562" s="2"/>
      <c r="GVC562" s="2"/>
      <c r="GVD562" s="2"/>
      <c r="GVE562" s="2"/>
      <c r="GVF562" s="2"/>
      <c r="GVG562" s="2"/>
      <c r="GVH562" s="2"/>
      <c r="GVI562" s="2"/>
      <c r="GVJ562" s="2"/>
      <c r="GVK562" s="2"/>
      <c r="GVL562" s="2"/>
      <c r="GVM562" s="2"/>
      <c r="GVN562" s="2"/>
      <c r="GVO562" s="2"/>
      <c r="GVP562" s="2"/>
      <c r="GVQ562" s="2"/>
      <c r="GVR562" s="2"/>
      <c r="GVS562" s="2"/>
      <c r="GVT562" s="2"/>
      <c r="GVU562" s="2"/>
      <c r="GVV562" s="2"/>
      <c r="GVW562" s="2"/>
      <c r="GVX562" s="2"/>
      <c r="GVY562" s="2"/>
      <c r="GVZ562" s="2"/>
      <c r="GWA562" s="2"/>
      <c r="GWB562" s="2"/>
      <c r="GWC562" s="2"/>
      <c r="GWD562" s="2"/>
      <c r="GWE562" s="2"/>
      <c r="GWF562" s="2"/>
      <c r="GWG562" s="2"/>
      <c r="GWH562" s="2"/>
      <c r="GWI562" s="2"/>
      <c r="GWJ562" s="2"/>
      <c r="GWK562" s="2"/>
      <c r="GWL562" s="2"/>
      <c r="GWM562" s="2"/>
      <c r="GWN562" s="2"/>
      <c r="GWO562" s="2"/>
      <c r="GWP562" s="2"/>
      <c r="GWQ562" s="2"/>
      <c r="GWR562" s="2"/>
      <c r="GWS562" s="2"/>
      <c r="GWT562" s="2"/>
      <c r="GWU562" s="2"/>
      <c r="GWV562" s="2"/>
      <c r="GWW562" s="2"/>
      <c r="GWX562" s="2"/>
      <c r="GWY562" s="2"/>
      <c r="GWZ562" s="2"/>
      <c r="GXA562" s="2"/>
      <c r="GXB562" s="2"/>
      <c r="GXC562" s="2"/>
      <c r="GXD562" s="2"/>
      <c r="GXE562" s="2"/>
      <c r="GXF562" s="2"/>
      <c r="GXG562" s="2"/>
      <c r="GXH562" s="2"/>
      <c r="GXI562" s="2"/>
      <c r="GXJ562" s="2"/>
      <c r="GXK562" s="2"/>
      <c r="GXL562" s="2"/>
      <c r="GXM562" s="2"/>
      <c r="GXN562" s="2"/>
      <c r="GXO562" s="2"/>
      <c r="GXP562" s="2"/>
      <c r="GXQ562" s="2"/>
      <c r="GXR562" s="2"/>
      <c r="GXS562" s="2"/>
      <c r="GXT562" s="2"/>
      <c r="GXU562" s="2"/>
      <c r="GXV562" s="2"/>
      <c r="GXW562" s="2"/>
      <c r="GXX562" s="2"/>
      <c r="GXY562" s="2"/>
      <c r="GXZ562" s="2"/>
      <c r="GYA562" s="2"/>
      <c r="GYB562" s="2"/>
      <c r="GYC562" s="2"/>
      <c r="GYD562" s="2"/>
      <c r="GYE562" s="2"/>
      <c r="GYF562" s="2"/>
      <c r="GYG562" s="2"/>
      <c r="GYH562" s="2"/>
      <c r="GYI562" s="2"/>
      <c r="GYJ562" s="2"/>
      <c r="GYK562" s="2"/>
      <c r="GYL562" s="2"/>
      <c r="GYM562" s="2"/>
      <c r="GYN562" s="2"/>
      <c r="GYO562" s="2"/>
      <c r="GYP562" s="2"/>
      <c r="GYQ562" s="2"/>
      <c r="GYR562" s="2"/>
      <c r="GYS562" s="2"/>
      <c r="GYT562" s="2"/>
      <c r="GYU562" s="2"/>
      <c r="GYV562" s="2"/>
      <c r="GYW562" s="2"/>
      <c r="GYX562" s="2"/>
      <c r="GYY562" s="2"/>
      <c r="GYZ562" s="2"/>
      <c r="GZA562" s="2"/>
      <c r="GZB562" s="2"/>
      <c r="GZC562" s="2"/>
      <c r="GZD562" s="2"/>
      <c r="GZE562" s="2"/>
      <c r="GZF562" s="2"/>
      <c r="GZG562" s="2"/>
      <c r="GZH562" s="2"/>
      <c r="GZI562" s="2"/>
      <c r="GZJ562" s="2"/>
      <c r="GZK562" s="2"/>
      <c r="GZL562" s="2"/>
      <c r="GZM562" s="2"/>
      <c r="GZN562" s="2"/>
      <c r="GZO562" s="2"/>
      <c r="GZP562" s="2"/>
      <c r="GZQ562" s="2"/>
      <c r="GZR562" s="2"/>
      <c r="GZS562" s="2"/>
      <c r="GZT562" s="2"/>
      <c r="GZU562" s="2"/>
      <c r="GZV562" s="2"/>
      <c r="GZW562" s="2"/>
      <c r="GZX562" s="2"/>
      <c r="GZY562" s="2"/>
      <c r="GZZ562" s="2"/>
      <c r="HAA562" s="2"/>
      <c r="HAB562" s="2"/>
      <c r="HAC562" s="2"/>
      <c r="HAD562" s="2"/>
      <c r="HAE562" s="2"/>
      <c r="HAF562" s="2"/>
      <c r="HAG562" s="2"/>
      <c r="HAH562" s="2"/>
      <c r="HAI562" s="2"/>
      <c r="HAJ562" s="2"/>
      <c r="HAK562" s="2"/>
      <c r="HAL562" s="2"/>
      <c r="HAM562" s="2"/>
      <c r="HAN562" s="2"/>
      <c r="HAO562" s="2"/>
      <c r="HAP562" s="2"/>
      <c r="HAQ562" s="2"/>
      <c r="HAR562" s="2"/>
      <c r="HAS562" s="2"/>
      <c r="HAT562" s="2"/>
      <c r="HAU562" s="2"/>
      <c r="HAV562" s="2"/>
      <c r="HAW562" s="2"/>
      <c r="HAX562" s="2"/>
      <c r="HAY562" s="2"/>
      <c r="HAZ562" s="2"/>
      <c r="HBA562" s="2"/>
      <c r="HBB562" s="2"/>
      <c r="HBC562" s="2"/>
      <c r="HBD562" s="2"/>
      <c r="HBE562" s="2"/>
      <c r="HBF562" s="2"/>
      <c r="HBG562" s="2"/>
      <c r="HBH562" s="2"/>
      <c r="HBI562" s="2"/>
      <c r="HBJ562" s="2"/>
      <c r="HBK562" s="2"/>
      <c r="HBL562" s="2"/>
      <c r="HBM562" s="2"/>
      <c r="HBN562" s="2"/>
      <c r="HBO562" s="2"/>
      <c r="HBP562" s="2"/>
      <c r="HBQ562" s="2"/>
      <c r="HBR562" s="2"/>
      <c r="HBS562" s="2"/>
      <c r="HBT562" s="2"/>
      <c r="HBU562" s="2"/>
      <c r="HBV562" s="2"/>
      <c r="HBW562" s="2"/>
      <c r="HBX562" s="2"/>
      <c r="HBY562" s="2"/>
      <c r="HBZ562" s="2"/>
      <c r="HCA562" s="2"/>
      <c r="HCB562" s="2"/>
      <c r="HCC562" s="2"/>
      <c r="HCD562" s="2"/>
      <c r="HCE562" s="2"/>
      <c r="HCF562" s="2"/>
      <c r="HCG562" s="2"/>
      <c r="HCH562" s="2"/>
      <c r="HCI562" s="2"/>
      <c r="HCJ562" s="2"/>
      <c r="HCK562" s="2"/>
      <c r="HCL562" s="2"/>
      <c r="HCM562" s="2"/>
      <c r="HCN562" s="2"/>
      <c r="HCO562" s="2"/>
      <c r="HCP562" s="2"/>
      <c r="HCQ562" s="2"/>
      <c r="HCR562" s="2"/>
      <c r="HCS562" s="2"/>
      <c r="HCT562" s="2"/>
      <c r="HCU562" s="2"/>
      <c r="HCV562" s="2"/>
      <c r="HCW562" s="2"/>
      <c r="HCX562" s="2"/>
      <c r="HCY562" s="2"/>
      <c r="HCZ562" s="2"/>
      <c r="HDA562" s="2"/>
      <c r="HDB562" s="2"/>
      <c r="HDC562" s="2"/>
      <c r="HDD562" s="2"/>
      <c r="HDE562" s="2"/>
      <c r="HDF562" s="2"/>
      <c r="HDG562" s="2"/>
      <c r="HDH562" s="2"/>
      <c r="HDI562" s="2"/>
      <c r="HDJ562" s="2"/>
      <c r="HDK562" s="2"/>
      <c r="HDL562" s="2"/>
      <c r="HDM562" s="2"/>
      <c r="HDN562" s="2"/>
      <c r="HDO562" s="2"/>
      <c r="HDP562" s="2"/>
      <c r="HDQ562" s="2"/>
      <c r="HDR562" s="2"/>
      <c r="HDS562" s="2"/>
      <c r="HDT562" s="2"/>
      <c r="HDU562" s="2"/>
      <c r="HDV562" s="2"/>
      <c r="HDW562" s="2"/>
      <c r="HDX562" s="2"/>
      <c r="HDY562" s="2"/>
      <c r="HDZ562" s="2"/>
      <c r="HEA562" s="2"/>
      <c r="HEB562" s="2"/>
      <c r="HEC562" s="2"/>
      <c r="HED562" s="2"/>
      <c r="HEE562" s="2"/>
      <c r="HEF562" s="2"/>
      <c r="HEG562" s="2"/>
      <c r="HEH562" s="2"/>
      <c r="HEI562" s="2"/>
      <c r="HEJ562" s="2"/>
      <c r="HEK562" s="2"/>
      <c r="HEL562" s="2"/>
      <c r="HEM562" s="2"/>
      <c r="HEN562" s="2"/>
      <c r="HEO562" s="2"/>
      <c r="HEP562" s="2"/>
      <c r="HEQ562" s="2"/>
      <c r="HER562" s="2"/>
      <c r="HES562" s="2"/>
      <c r="HET562" s="2"/>
      <c r="HEU562" s="2"/>
      <c r="HEV562" s="2"/>
      <c r="HEW562" s="2"/>
      <c r="HEX562" s="2"/>
      <c r="HEY562" s="2"/>
      <c r="HEZ562" s="2"/>
      <c r="HFA562" s="2"/>
      <c r="HFB562" s="2"/>
      <c r="HFC562" s="2"/>
      <c r="HFD562" s="2"/>
      <c r="HFE562" s="2"/>
      <c r="HFF562" s="2"/>
      <c r="HFG562" s="2"/>
      <c r="HFH562" s="2"/>
      <c r="HFI562" s="2"/>
      <c r="HFJ562" s="2"/>
      <c r="HFK562" s="2"/>
      <c r="HFL562" s="2"/>
      <c r="HFM562" s="2"/>
      <c r="HFN562" s="2"/>
      <c r="HFO562" s="2"/>
      <c r="HFP562" s="2"/>
      <c r="HFQ562" s="2"/>
      <c r="HFR562" s="2"/>
      <c r="HFS562" s="2"/>
      <c r="HFT562" s="2"/>
      <c r="HFU562" s="2"/>
      <c r="HFV562" s="2"/>
      <c r="HFW562" s="2"/>
      <c r="HFX562" s="2"/>
      <c r="HFY562" s="2"/>
      <c r="HFZ562" s="2"/>
      <c r="HGA562" s="2"/>
      <c r="HGB562" s="2"/>
      <c r="HGC562" s="2"/>
      <c r="HGD562" s="2"/>
      <c r="HGE562" s="2"/>
      <c r="HGF562" s="2"/>
      <c r="HGG562" s="2"/>
      <c r="HGH562" s="2"/>
      <c r="HGI562" s="2"/>
      <c r="HGJ562" s="2"/>
      <c r="HGK562" s="2"/>
      <c r="HGL562" s="2"/>
      <c r="HGM562" s="2"/>
      <c r="HGN562" s="2"/>
      <c r="HGO562" s="2"/>
      <c r="HGP562" s="2"/>
      <c r="HGQ562" s="2"/>
      <c r="HGR562" s="2"/>
      <c r="HGS562" s="2"/>
      <c r="HGT562" s="2"/>
      <c r="HGU562" s="2"/>
      <c r="HGV562" s="2"/>
      <c r="HGW562" s="2"/>
      <c r="HGX562" s="2"/>
      <c r="HGY562" s="2"/>
      <c r="HGZ562" s="2"/>
      <c r="HHA562" s="2"/>
      <c r="HHB562" s="2"/>
      <c r="HHC562" s="2"/>
      <c r="HHD562" s="2"/>
      <c r="HHE562" s="2"/>
      <c r="HHF562" s="2"/>
      <c r="HHG562" s="2"/>
      <c r="HHH562" s="2"/>
      <c r="HHI562" s="2"/>
      <c r="HHJ562" s="2"/>
      <c r="HHK562" s="2"/>
      <c r="HHL562" s="2"/>
      <c r="HHM562" s="2"/>
      <c r="HHN562" s="2"/>
      <c r="HHO562" s="2"/>
      <c r="HHP562" s="2"/>
      <c r="HHQ562" s="2"/>
      <c r="HHR562" s="2"/>
      <c r="HHS562" s="2"/>
      <c r="HHT562" s="2"/>
      <c r="HHU562" s="2"/>
      <c r="HHV562" s="2"/>
      <c r="HHW562" s="2"/>
      <c r="HHX562" s="2"/>
      <c r="HHY562" s="2"/>
      <c r="HHZ562" s="2"/>
      <c r="HIA562" s="2"/>
      <c r="HIB562" s="2"/>
      <c r="HIC562" s="2"/>
      <c r="HID562" s="2"/>
      <c r="HIE562" s="2"/>
      <c r="HIF562" s="2"/>
      <c r="HIG562" s="2"/>
      <c r="HIH562" s="2"/>
      <c r="HII562" s="2"/>
      <c r="HIJ562" s="2"/>
      <c r="HIK562" s="2"/>
      <c r="HIL562" s="2"/>
      <c r="HIM562" s="2"/>
      <c r="HIN562" s="2"/>
      <c r="HIO562" s="2"/>
      <c r="HIP562" s="2"/>
      <c r="HIQ562" s="2"/>
      <c r="HIR562" s="2"/>
      <c r="HIS562" s="2"/>
      <c r="HIT562" s="2"/>
      <c r="HIU562" s="2"/>
      <c r="HIV562" s="2"/>
      <c r="HIW562" s="2"/>
      <c r="HIX562" s="2"/>
      <c r="HIY562" s="2"/>
      <c r="HIZ562" s="2"/>
      <c r="HJA562" s="2"/>
      <c r="HJB562" s="2"/>
      <c r="HJC562" s="2"/>
      <c r="HJD562" s="2"/>
      <c r="HJE562" s="2"/>
      <c r="HJF562" s="2"/>
      <c r="HJG562" s="2"/>
      <c r="HJH562" s="2"/>
      <c r="HJI562" s="2"/>
      <c r="HJJ562" s="2"/>
      <c r="HJK562" s="2"/>
      <c r="HJL562" s="2"/>
      <c r="HJM562" s="2"/>
      <c r="HJN562" s="2"/>
      <c r="HJO562" s="2"/>
      <c r="HJP562" s="2"/>
      <c r="HJQ562" s="2"/>
      <c r="HJR562" s="2"/>
      <c r="HJS562" s="2"/>
      <c r="HJT562" s="2"/>
      <c r="HJU562" s="2"/>
      <c r="HJV562" s="2"/>
      <c r="HJW562" s="2"/>
      <c r="HJX562" s="2"/>
      <c r="HJY562" s="2"/>
      <c r="HJZ562" s="2"/>
      <c r="HKA562" s="2"/>
      <c r="HKB562" s="2"/>
      <c r="HKC562" s="2"/>
      <c r="HKD562" s="2"/>
      <c r="HKE562" s="2"/>
      <c r="HKF562" s="2"/>
      <c r="HKG562" s="2"/>
      <c r="HKH562" s="2"/>
      <c r="HKI562" s="2"/>
      <c r="HKJ562" s="2"/>
      <c r="HKK562" s="2"/>
      <c r="HKL562" s="2"/>
      <c r="HKM562" s="2"/>
      <c r="HKN562" s="2"/>
      <c r="HKO562" s="2"/>
      <c r="HKP562" s="2"/>
      <c r="HKQ562" s="2"/>
      <c r="HKR562" s="2"/>
      <c r="HKS562" s="2"/>
      <c r="HKT562" s="2"/>
      <c r="HKU562" s="2"/>
      <c r="HKV562" s="2"/>
      <c r="HKW562" s="2"/>
      <c r="HKX562" s="2"/>
      <c r="HKY562" s="2"/>
      <c r="HKZ562" s="2"/>
      <c r="HLA562" s="2"/>
      <c r="HLB562" s="2"/>
      <c r="HLC562" s="2"/>
      <c r="HLD562" s="2"/>
      <c r="HLE562" s="2"/>
      <c r="HLF562" s="2"/>
      <c r="HLG562" s="2"/>
      <c r="HLH562" s="2"/>
      <c r="HLI562" s="2"/>
      <c r="HLJ562" s="2"/>
      <c r="HLK562" s="2"/>
      <c r="HLL562" s="2"/>
      <c r="HLM562" s="2"/>
      <c r="HLN562" s="2"/>
      <c r="HLO562" s="2"/>
      <c r="HLP562" s="2"/>
      <c r="HLQ562" s="2"/>
      <c r="HLR562" s="2"/>
      <c r="HLS562" s="2"/>
      <c r="HLT562" s="2"/>
      <c r="HLU562" s="2"/>
      <c r="HLV562" s="2"/>
      <c r="HLW562" s="2"/>
      <c r="HLX562" s="2"/>
      <c r="HLY562" s="2"/>
      <c r="HLZ562" s="2"/>
      <c r="HMA562" s="2"/>
      <c r="HMB562" s="2"/>
      <c r="HMC562" s="2"/>
      <c r="HMD562" s="2"/>
      <c r="HME562" s="2"/>
      <c r="HMF562" s="2"/>
      <c r="HMG562" s="2"/>
      <c r="HMH562" s="2"/>
      <c r="HMI562" s="2"/>
      <c r="HMJ562" s="2"/>
      <c r="HMK562" s="2"/>
      <c r="HML562" s="2"/>
      <c r="HMM562" s="2"/>
      <c r="HMN562" s="2"/>
      <c r="HMO562" s="2"/>
      <c r="HMP562" s="2"/>
      <c r="HMQ562" s="2"/>
      <c r="HMR562" s="2"/>
      <c r="HMS562" s="2"/>
      <c r="HMT562" s="2"/>
      <c r="HMU562" s="2"/>
      <c r="HMV562" s="2"/>
      <c r="HMW562" s="2"/>
      <c r="HMX562" s="2"/>
      <c r="HMY562" s="2"/>
      <c r="HMZ562" s="2"/>
      <c r="HNA562" s="2"/>
      <c r="HNB562" s="2"/>
      <c r="HNC562" s="2"/>
      <c r="HND562" s="2"/>
      <c r="HNE562" s="2"/>
      <c r="HNF562" s="2"/>
      <c r="HNG562" s="2"/>
      <c r="HNH562" s="2"/>
      <c r="HNI562" s="2"/>
      <c r="HNJ562" s="2"/>
      <c r="HNK562" s="2"/>
      <c r="HNL562" s="2"/>
      <c r="HNM562" s="2"/>
      <c r="HNN562" s="2"/>
      <c r="HNO562" s="2"/>
      <c r="HNP562" s="2"/>
      <c r="HNQ562" s="2"/>
      <c r="HNR562" s="2"/>
      <c r="HNS562" s="2"/>
      <c r="HNT562" s="2"/>
      <c r="HNU562" s="2"/>
      <c r="HNV562" s="2"/>
      <c r="HNW562" s="2"/>
      <c r="HNX562" s="2"/>
      <c r="HNY562" s="2"/>
      <c r="HNZ562" s="2"/>
      <c r="HOA562" s="2"/>
      <c r="HOB562" s="2"/>
      <c r="HOC562" s="2"/>
      <c r="HOD562" s="2"/>
      <c r="HOE562" s="2"/>
      <c r="HOF562" s="2"/>
      <c r="HOG562" s="2"/>
      <c r="HOH562" s="2"/>
      <c r="HOI562" s="2"/>
      <c r="HOJ562" s="2"/>
      <c r="HOK562" s="2"/>
      <c r="HOL562" s="2"/>
      <c r="HOM562" s="2"/>
      <c r="HON562" s="2"/>
      <c r="HOO562" s="2"/>
      <c r="HOP562" s="2"/>
      <c r="HOQ562" s="2"/>
      <c r="HOR562" s="2"/>
      <c r="HOS562" s="2"/>
      <c r="HOT562" s="2"/>
      <c r="HOU562" s="2"/>
      <c r="HOV562" s="2"/>
      <c r="HOW562" s="2"/>
      <c r="HOX562" s="2"/>
      <c r="HOY562" s="2"/>
      <c r="HOZ562" s="2"/>
      <c r="HPA562" s="2"/>
      <c r="HPB562" s="2"/>
      <c r="HPC562" s="2"/>
      <c r="HPD562" s="2"/>
      <c r="HPE562" s="2"/>
      <c r="HPF562" s="2"/>
      <c r="HPG562" s="2"/>
      <c r="HPH562" s="2"/>
      <c r="HPI562" s="2"/>
      <c r="HPJ562" s="2"/>
      <c r="HPK562" s="2"/>
      <c r="HPL562" s="2"/>
      <c r="HPM562" s="2"/>
      <c r="HPN562" s="2"/>
      <c r="HPO562" s="2"/>
      <c r="HPP562" s="2"/>
      <c r="HPQ562" s="2"/>
      <c r="HPR562" s="2"/>
      <c r="HPS562" s="2"/>
      <c r="HPT562" s="2"/>
      <c r="HPU562" s="2"/>
      <c r="HPV562" s="2"/>
      <c r="HPW562" s="2"/>
      <c r="HPX562" s="2"/>
      <c r="HPY562" s="2"/>
      <c r="HPZ562" s="2"/>
      <c r="HQA562" s="2"/>
      <c r="HQB562" s="2"/>
      <c r="HQC562" s="2"/>
      <c r="HQD562" s="2"/>
      <c r="HQE562" s="2"/>
      <c r="HQF562" s="2"/>
      <c r="HQG562" s="2"/>
      <c r="HQH562" s="2"/>
      <c r="HQI562" s="2"/>
      <c r="HQJ562" s="2"/>
      <c r="HQK562" s="2"/>
      <c r="HQL562" s="2"/>
      <c r="HQM562" s="2"/>
      <c r="HQN562" s="2"/>
      <c r="HQO562" s="2"/>
      <c r="HQP562" s="2"/>
      <c r="HQQ562" s="2"/>
      <c r="HQR562" s="2"/>
      <c r="HQS562" s="2"/>
      <c r="HQT562" s="2"/>
      <c r="HQU562" s="2"/>
      <c r="HQV562" s="2"/>
      <c r="HQW562" s="2"/>
      <c r="HQX562" s="2"/>
      <c r="HQY562" s="2"/>
      <c r="HQZ562" s="2"/>
      <c r="HRA562" s="2"/>
      <c r="HRB562" s="2"/>
      <c r="HRC562" s="2"/>
      <c r="HRD562" s="2"/>
      <c r="HRE562" s="2"/>
      <c r="HRF562" s="2"/>
      <c r="HRG562" s="2"/>
      <c r="HRH562" s="2"/>
      <c r="HRI562" s="2"/>
      <c r="HRJ562" s="2"/>
      <c r="HRK562" s="2"/>
      <c r="HRL562" s="2"/>
      <c r="HRM562" s="2"/>
      <c r="HRN562" s="2"/>
      <c r="HRO562" s="2"/>
      <c r="HRP562" s="2"/>
      <c r="HRQ562" s="2"/>
      <c r="HRR562" s="2"/>
      <c r="HRS562" s="2"/>
      <c r="HRT562" s="2"/>
      <c r="HRU562" s="2"/>
      <c r="HRV562" s="2"/>
      <c r="HRW562" s="2"/>
      <c r="HRX562" s="2"/>
      <c r="HRY562" s="2"/>
      <c r="HRZ562" s="2"/>
      <c r="HSA562" s="2"/>
      <c r="HSB562" s="2"/>
      <c r="HSC562" s="2"/>
      <c r="HSD562" s="2"/>
      <c r="HSE562" s="2"/>
      <c r="HSF562" s="2"/>
      <c r="HSG562" s="2"/>
      <c r="HSH562" s="2"/>
      <c r="HSI562" s="2"/>
      <c r="HSJ562" s="2"/>
      <c r="HSK562" s="2"/>
      <c r="HSL562" s="2"/>
      <c r="HSM562" s="2"/>
      <c r="HSN562" s="2"/>
      <c r="HSO562" s="2"/>
      <c r="HSP562" s="2"/>
      <c r="HSQ562" s="2"/>
      <c r="HSR562" s="2"/>
      <c r="HSS562" s="2"/>
      <c r="HST562" s="2"/>
      <c r="HSU562" s="2"/>
      <c r="HSV562" s="2"/>
      <c r="HSW562" s="2"/>
      <c r="HSX562" s="2"/>
      <c r="HSY562" s="2"/>
      <c r="HSZ562" s="2"/>
      <c r="HTA562" s="2"/>
      <c r="HTB562" s="2"/>
      <c r="HTC562" s="2"/>
      <c r="HTD562" s="2"/>
      <c r="HTE562" s="2"/>
      <c r="HTF562" s="2"/>
      <c r="HTG562" s="2"/>
      <c r="HTH562" s="2"/>
      <c r="HTI562" s="2"/>
      <c r="HTJ562" s="2"/>
      <c r="HTK562" s="2"/>
      <c r="HTL562" s="2"/>
      <c r="HTM562" s="2"/>
      <c r="HTN562" s="2"/>
      <c r="HTO562" s="2"/>
      <c r="HTP562" s="2"/>
      <c r="HTQ562" s="2"/>
      <c r="HTR562" s="2"/>
      <c r="HTS562" s="2"/>
      <c r="HTT562" s="2"/>
      <c r="HTU562" s="2"/>
      <c r="HTV562" s="2"/>
      <c r="HTW562" s="2"/>
      <c r="HTX562" s="2"/>
      <c r="HTY562" s="2"/>
      <c r="HTZ562" s="2"/>
      <c r="HUA562" s="2"/>
      <c r="HUB562" s="2"/>
      <c r="HUC562" s="2"/>
      <c r="HUD562" s="2"/>
      <c r="HUE562" s="2"/>
      <c r="HUF562" s="2"/>
      <c r="HUG562" s="2"/>
      <c r="HUH562" s="2"/>
      <c r="HUI562" s="2"/>
      <c r="HUJ562" s="2"/>
      <c r="HUK562" s="2"/>
      <c r="HUL562" s="2"/>
      <c r="HUM562" s="2"/>
      <c r="HUN562" s="2"/>
      <c r="HUO562" s="2"/>
      <c r="HUP562" s="2"/>
      <c r="HUQ562" s="2"/>
      <c r="HUR562" s="2"/>
      <c r="HUS562" s="2"/>
      <c r="HUT562" s="2"/>
      <c r="HUU562" s="2"/>
      <c r="HUV562" s="2"/>
      <c r="HUW562" s="2"/>
      <c r="HUX562" s="2"/>
      <c r="HUY562" s="2"/>
      <c r="HUZ562" s="2"/>
      <c r="HVA562" s="2"/>
      <c r="HVB562" s="2"/>
      <c r="HVC562" s="2"/>
      <c r="HVD562" s="2"/>
      <c r="HVE562" s="2"/>
      <c r="HVF562" s="2"/>
      <c r="HVG562" s="2"/>
      <c r="HVH562" s="2"/>
      <c r="HVI562" s="2"/>
      <c r="HVJ562" s="2"/>
      <c r="HVK562" s="2"/>
      <c r="HVL562" s="2"/>
      <c r="HVM562" s="2"/>
      <c r="HVN562" s="2"/>
      <c r="HVO562" s="2"/>
      <c r="HVP562" s="2"/>
      <c r="HVQ562" s="2"/>
      <c r="HVR562" s="2"/>
      <c r="HVS562" s="2"/>
      <c r="HVT562" s="2"/>
      <c r="HVU562" s="2"/>
      <c r="HVV562" s="2"/>
      <c r="HVW562" s="2"/>
      <c r="HVX562" s="2"/>
      <c r="HVY562" s="2"/>
      <c r="HVZ562" s="2"/>
      <c r="HWA562" s="2"/>
      <c r="HWB562" s="2"/>
      <c r="HWC562" s="2"/>
      <c r="HWD562" s="2"/>
      <c r="HWE562" s="2"/>
      <c r="HWF562" s="2"/>
      <c r="HWG562" s="2"/>
      <c r="HWH562" s="2"/>
      <c r="HWI562" s="2"/>
      <c r="HWJ562" s="2"/>
      <c r="HWK562" s="2"/>
      <c r="HWL562" s="2"/>
      <c r="HWM562" s="2"/>
      <c r="HWN562" s="2"/>
      <c r="HWO562" s="2"/>
      <c r="HWP562" s="2"/>
      <c r="HWQ562" s="2"/>
      <c r="HWR562" s="2"/>
      <c r="HWS562" s="2"/>
      <c r="HWT562" s="2"/>
      <c r="HWU562" s="2"/>
      <c r="HWV562" s="2"/>
      <c r="HWW562" s="2"/>
      <c r="HWX562" s="2"/>
      <c r="HWY562" s="2"/>
      <c r="HWZ562" s="2"/>
      <c r="HXA562" s="2"/>
      <c r="HXB562" s="2"/>
      <c r="HXC562" s="2"/>
      <c r="HXD562" s="2"/>
      <c r="HXE562" s="2"/>
      <c r="HXF562" s="2"/>
      <c r="HXG562" s="2"/>
      <c r="HXH562" s="2"/>
      <c r="HXI562" s="2"/>
      <c r="HXJ562" s="2"/>
      <c r="HXK562" s="2"/>
      <c r="HXL562" s="2"/>
      <c r="HXM562" s="2"/>
      <c r="HXN562" s="2"/>
      <c r="HXO562" s="2"/>
      <c r="HXP562" s="2"/>
      <c r="HXQ562" s="2"/>
      <c r="HXR562" s="2"/>
      <c r="HXS562" s="2"/>
      <c r="HXT562" s="2"/>
      <c r="HXU562" s="2"/>
      <c r="HXV562" s="2"/>
      <c r="HXW562" s="2"/>
      <c r="HXX562" s="2"/>
      <c r="HXY562" s="2"/>
      <c r="HXZ562" s="2"/>
      <c r="HYA562" s="2"/>
      <c r="HYB562" s="2"/>
      <c r="HYC562" s="2"/>
      <c r="HYD562" s="2"/>
      <c r="HYE562" s="2"/>
      <c r="HYF562" s="2"/>
      <c r="HYG562" s="2"/>
      <c r="HYH562" s="2"/>
      <c r="HYI562" s="2"/>
      <c r="HYJ562" s="2"/>
      <c r="HYK562" s="2"/>
      <c r="HYL562" s="2"/>
      <c r="HYM562" s="2"/>
      <c r="HYN562" s="2"/>
      <c r="HYO562" s="2"/>
      <c r="HYP562" s="2"/>
      <c r="HYQ562" s="2"/>
      <c r="HYR562" s="2"/>
      <c r="HYS562" s="2"/>
      <c r="HYT562" s="2"/>
      <c r="HYU562" s="2"/>
      <c r="HYV562" s="2"/>
      <c r="HYW562" s="2"/>
      <c r="HYX562" s="2"/>
      <c r="HYY562" s="2"/>
      <c r="HYZ562" s="2"/>
      <c r="HZA562" s="2"/>
      <c r="HZB562" s="2"/>
      <c r="HZC562" s="2"/>
      <c r="HZD562" s="2"/>
      <c r="HZE562" s="2"/>
      <c r="HZF562" s="2"/>
      <c r="HZG562" s="2"/>
      <c r="HZH562" s="2"/>
      <c r="HZI562" s="2"/>
      <c r="HZJ562" s="2"/>
      <c r="HZK562" s="2"/>
      <c r="HZL562" s="2"/>
      <c r="HZM562" s="2"/>
      <c r="HZN562" s="2"/>
      <c r="HZO562" s="2"/>
      <c r="HZP562" s="2"/>
      <c r="HZQ562" s="2"/>
      <c r="HZR562" s="2"/>
      <c r="HZS562" s="2"/>
      <c r="HZT562" s="2"/>
      <c r="HZU562" s="2"/>
      <c r="HZV562" s="2"/>
      <c r="HZW562" s="2"/>
      <c r="HZX562" s="2"/>
      <c r="HZY562" s="2"/>
      <c r="HZZ562" s="2"/>
      <c r="IAA562" s="2"/>
      <c r="IAB562" s="2"/>
      <c r="IAC562" s="2"/>
      <c r="IAD562" s="2"/>
      <c r="IAE562" s="2"/>
      <c r="IAF562" s="2"/>
      <c r="IAG562" s="2"/>
      <c r="IAH562" s="2"/>
      <c r="IAI562" s="2"/>
      <c r="IAJ562" s="2"/>
      <c r="IAK562" s="2"/>
      <c r="IAL562" s="2"/>
      <c r="IAM562" s="2"/>
      <c r="IAN562" s="2"/>
      <c r="IAO562" s="2"/>
      <c r="IAP562" s="2"/>
      <c r="IAQ562" s="2"/>
      <c r="IAR562" s="2"/>
      <c r="IAS562" s="2"/>
      <c r="IAT562" s="2"/>
      <c r="IAU562" s="2"/>
      <c r="IAV562" s="2"/>
      <c r="IAW562" s="2"/>
      <c r="IAX562" s="2"/>
      <c r="IAY562" s="2"/>
      <c r="IAZ562" s="2"/>
      <c r="IBA562" s="2"/>
      <c r="IBB562" s="2"/>
      <c r="IBC562" s="2"/>
      <c r="IBD562" s="2"/>
      <c r="IBE562" s="2"/>
      <c r="IBF562" s="2"/>
      <c r="IBG562" s="2"/>
      <c r="IBH562" s="2"/>
      <c r="IBI562" s="2"/>
      <c r="IBJ562" s="2"/>
      <c r="IBK562" s="2"/>
      <c r="IBL562" s="2"/>
      <c r="IBM562" s="2"/>
      <c r="IBN562" s="2"/>
      <c r="IBO562" s="2"/>
      <c r="IBP562" s="2"/>
      <c r="IBQ562" s="2"/>
      <c r="IBR562" s="2"/>
      <c r="IBS562" s="2"/>
      <c r="IBT562" s="2"/>
      <c r="IBU562" s="2"/>
      <c r="IBV562" s="2"/>
      <c r="IBW562" s="2"/>
      <c r="IBX562" s="2"/>
      <c r="IBY562" s="2"/>
      <c r="IBZ562" s="2"/>
      <c r="ICA562" s="2"/>
      <c r="ICB562" s="2"/>
      <c r="ICC562" s="2"/>
      <c r="ICD562" s="2"/>
      <c r="ICE562" s="2"/>
      <c r="ICF562" s="2"/>
      <c r="ICG562" s="2"/>
      <c r="ICH562" s="2"/>
      <c r="ICI562" s="2"/>
      <c r="ICJ562" s="2"/>
      <c r="ICK562" s="2"/>
      <c r="ICL562" s="2"/>
      <c r="ICM562" s="2"/>
      <c r="ICN562" s="2"/>
      <c r="ICO562" s="2"/>
      <c r="ICP562" s="2"/>
      <c r="ICQ562" s="2"/>
      <c r="ICR562" s="2"/>
      <c r="ICS562" s="2"/>
      <c r="ICT562" s="2"/>
      <c r="ICU562" s="2"/>
      <c r="ICV562" s="2"/>
      <c r="ICW562" s="2"/>
      <c r="ICX562" s="2"/>
      <c r="ICY562" s="2"/>
      <c r="ICZ562" s="2"/>
      <c r="IDA562" s="2"/>
      <c r="IDB562" s="2"/>
      <c r="IDC562" s="2"/>
      <c r="IDD562" s="2"/>
      <c r="IDE562" s="2"/>
      <c r="IDF562" s="2"/>
      <c r="IDG562" s="2"/>
      <c r="IDH562" s="2"/>
      <c r="IDI562" s="2"/>
      <c r="IDJ562" s="2"/>
      <c r="IDK562" s="2"/>
      <c r="IDL562" s="2"/>
      <c r="IDM562" s="2"/>
      <c r="IDN562" s="2"/>
      <c r="IDO562" s="2"/>
      <c r="IDP562" s="2"/>
      <c r="IDQ562" s="2"/>
      <c r="IDR562" s="2"/>
      <c r="IDS562" s="2"/>
      <c r="IDT562" s="2"/>
      <c r="IDU562" s="2"/>
      <c r="IDV562" s="2"/>
      <c r="IDW562" s="2"/>
      <c r="IDX562" s="2"/>
      <c r="IDY562" s="2"/>
      <c r="IDZ562" s="2"/>
      <c r="IEA562" s="2"/>
      <c r="IEB562" s="2"/>
      <c r="IEC562" s="2"/>
      <c r="IED562" s="2"/>
      <c r="IEE562" s="2"/>
      <c r="IEF562" s="2"/>
      <c r="IEG562" s="2"/>
      <c r="IEH562" s="2"/>
      <c r="IEI562" s="2"/>
      <c r="IEJ562" s="2"/>
      <c r="IEK562" s="2"/>
      <c r="IEL562" s="2"/>
      <c r="IEM562" s="2"/>
      <c r="IEN562" s="2"/>
      <c r="IEO562" s="2"/>
      <c r="IEP562" s="2"/>
      <c r="IEQ562" s="2"/>
      <c r="IER562" s="2"/>
      <c r="IES562" s="2"/>
      <c r="IET562" s="2"/>
      <c r="IEU562" s="2"/>
      <c r="IEV562" s="2"/>
      <c r="IEW562" s="2"/>
      <c r="IEX562" s="2"/>
      <c r="IEY562" s="2"/>
      <c r="IEZ562" s="2"/>
      <c r="IFA562" s="2"/>
      <c r="IFB562" s="2"/>
      <c r="IFC562" s="2"/>
      <c r="IFD562" s="2"/>
      <c r="IFE562" s="2"/>
      <c r="IFF562" s="2"/>
      <c r="IFG562" s="2"/>
      <c r="IFH562" s="2"/>
      <c r="IFI562" s="2"/>
      <c r="IFJ562" s="2"/>
      <c r="IFK562" s="2"/>
      <c r="IFL562" s="2"/>
      <c r="IFM562" s="2"/>
      <c r="IFN562" s="2"/>
      <c r="IFO562" s="2"/>
      <c r="IFP562" s="2"/>
      <c r="IFQ562" s="2"/>
      <c r="IFR562" s="2"/>
      <c r="IFS562" s="2"/>
      <c r="IFT562" s="2"/>
      <c r="IFU562" s="2"/>
      <c r="IFV562" s="2"/>
      <c r="IFW562" s="2"/>
      <c r="IFX562" s="2"/>
      <c r="IFY562" s="2"/>
      <c r="IFZ562" s="2"/>
      <c r="IGA562" s="2"/>
      <c r="IGB562" s="2"/>
      <c r="IGC562" s="2"/>
      <c r="IGD562" s="2"/>
      <c r="IGE562" s="2"/>
      <c r="IGF562" s="2"/>
      <c r="IGG562" s="2"/>
      <c r="IGH562" s="2"/>
      <c r="IGI562" s="2"/>
      <c r="IGJ562" s="2"/>
      <c r="IGK562" s="2"/>
      <c r="IGL562" s="2"/>
      <c r="IGM562" s="2"/>
      <c r="IGN562" s="2"/>
      <c r="IGO562" s="2"/>
      <c r="IGP562" s="2"/>
      <c r="IGQ562" s="2"/>
      <c r="IGR562" s="2"/>
      <c r="IGS562" s="2"/>
      <c r="IGT562" s="2"/>
      <c r="IGU562" s="2"/>
      <c r="IGV562" s="2"/>
      <c r="IGW562" s="2"/>
      <c r="IGX562" s="2"/>
      <c r="IGY562" s="2"/>
      <c r="IGZ562" s="2"/>
      <c r="IHA562" s="2"/>
      <c r="IHB562" s="2"/>
      <c r="IHC562" s="2"/>
      <c r="IHD562" s="2"/>
      <c r="IHE562" s="2"/>
      <c r="IHF562" s="2"/>
      <c r="IHG562" s="2"/>
      <c r="IHH562" s="2"/>
      <c r="IHI562" s="2"/>
      <c r="IHJ562" s="2"/>
      <c r="IHK562" s="2"/>
      <c r="IHL562" s="2"/>
      <c r="IHM562" s="2"/>
      <c r="IHN562" s="2"/>
      <c r="IHO562" s="2"/>
      <c r="IHP562" s="2"/>
      <c r="IHQ562" s="2"/>
      <c r="IHR562" s="2"/>
      <c r="IHS562" s="2"/>
      <c r="IHT562" s="2"/>
      <c r="IHU562" s="2"/>
      <c r="IHV562" s="2"/>
      <c r="IHW562" s="2"/>
      <c r="IHX562" s="2"/>
      <c r="IHY562" s="2"/>
      <c r="IHZ562" s="2"/>
      <c r="IIA562" s="2"/>
      <c r="IIB562" s="2"/>
      <c r="IIC562" s="2"/>
      <c r="IID562" s="2"/>
      <c r="IIE562" s="2"/>
      <c r="IIF562" s="2"/>
      <c r="IIG562" s="2"/>
      <c r="IIH562" s="2"/>
      <c r="III562" s="2"/>
      <c r="IIJ562" s="2"/>
      <c r="IIK562" s="2"/>
      <c r="IIL562" s="2"/>
      <c r="IIM562" s="2"/>
      <c r="IIN562" s="2"/>
      <c r="IIO562" s="2"/>
      <c r="IIP562" s="2"/>
      <c r="IIQ562" s="2"/>
      <c r="IIR562" s="2"/>
      <c r="IIS562" s="2"/>
      <c r="IIT562" s="2"/>
      <c r="IIU562" s="2"/>
      <c r="IIV562" s="2"/>
      <c r="IIW562" s="2"/>
      <c r="IIX562" s="2"/>
      <c r="IIY562" s="2"/>
      <c r="IIZ562" s="2"/>
      <c r="IJA562" s="2"/>
      <c r="IJB562" s="2"/>
      <c r="IJC562" s="2"/>
      <c r="IJD562" s="2"/>
      <c r="IJE562" s="2"/>
      <c r="IJF562" s="2"/>
      <c r="IJG562" s="2"/>
      <c r="IJH562" s="2"/>
      <c r="IJI562" s="2"/>
      <c r="IJJ562" s="2"/>
      <c r="IJK562" s="2"/>
      <c r="IJL562" s="2"/>
      <c r="IJM562" s="2"/>
      <c r="IJN562" s="2"/>
      <c r="IJO562" s="2"/>
      <c r="IJP562" s="2"/>
      <c r="IJQ562" s="2"/>
      <c r="IJR562" s="2"/>
      <c r="IJS562" s="2"/>
      <c r="IJT562" s="2"/>
      <c r="IJU562" s="2"/>
      <c r="IJV562" s="2"/>
      <c r="IJW562" s="2"/>
      <c r="IJX562" s="2"/>
      <c r="IJY562" s="2"/>
      <c r="IJZ562" s="2"/>
      <c r="IKA562" s="2"/>
      <c r="IKB562" s="2"/>
      <c r="IKC562" s="2"/>
      <c r="IKD562" s="2"/>
      <c r="IKE562" s="2"/>
      <c r="IKF562" s="2"/>
      <c r="IKG562" s="2"/>
      <c r="IKH562" s="2"/>
      <c r="IKI562" s="2"/>
      <c r="IKJ562" s="2"/>
      <c r="IKK562" s="2"/>
      <c r="IKL562" s="2"/>
      <c r="IKM562" s="2"/>
      <c r="IKN562" s="2"/>
      <c r="IKO562" s="2"/>
      <c r="IKP562" s="2"/>
      <c r="IKQ562" s="2"/>
      <c r="IKR562" s="2"/>
      <c r="IKS562" s="2"/>
      <c r="IKT562" s="2"/>
      <c r="IKU562" s="2"/>
      <c r="IKV562" s="2"/>
      <c r="IKW562" s="2"/>
      <c r="IKX562" s="2"/>
      <c r="IKY562" s="2"/>
      <c r="IKZ562" s="2"/>
      <c r="ILA562" s="2"/>
      <c r="ILB562" s="2"/>
      <c r="ILC562" s="2"/>
      <c r="ILD562" s="2"/>
      <c r="ILE562" s="2"/>
      <c r="ILF562" s="2"/>
      <c r="ILG562" s="2"/>
      <c r="ILH562" s="2"/>
      <c r="ILI562" s="2"/>
      <c r="ILJ562" s="2"/>
      <c r="ILK562" s="2"/>
      <c r="ILL562" s="2"/>
      <c r="ILM562" s="2"/>
      <c r="ILN562" s="2"/>
      <c r="ILO562" s="2"/>
      <c r="ILP562" s="2"/>
      <c r="ILQ562" s="2"/>
      <c r="ILR562" s="2"/>
      <c r="ILS562" s="2"/>
      <c r="ILT562" s="2"/>
      <c r="ILU562" s="2"/>
      <c r="ILV562" s="2"/>
      <c r="ILW562" s="2"/>
      <c r="ILX562" s="2"/>
      <c r="ILY562" s="2"/>
      <c r="ILZ562" s="2"/>
      <c r="IMA562" s="2"/>
      <c r="IMB562" s="2"/>
      <c r="IMC562" s="2"/>
      <c r="IMD562" s="2"/>
      <c r="IME562" s="2"/>
      <c r="IMF562" s="2"/>
      <c r="IMG562" s="2"/>
      <c r="IMH562" s="2"/>
      <c r="IMI562" s="2"/>
      <c r="IMJ562" s="2"/>
      <c r="IMK562" s="2"/>
      <c r="IML562" s="2"/>
      <c r="IMM562" s="2"/>
      <c r="IMN562" s="2"/>
      <c r="IMO562" s="2"/>
      <c r="IMP562" s="2"/>
      <c r="IMQ562" s="2"/>
      <c r="IMR562" s="2"/>
      <c r="IMS562" s="2"/>
      <c r="IMT562" s="2"/>
      <c r="IMU562" s="2"/>
      <c r="IMV562" s="2"/>
      <c r="IMW562" s="2"/>
      <c r="IMX562" s="2"/>
      <c r="IMY562" s="2"/>
      <c r="IMZ562" s="2"/>
      <c r="INA562" s="2"/>
      <c r="INB562" s="2"/>
      <c r="INC562" s="2"/>
      <c r="IND562" s="2"/>
      <c r="INE562" s="2"/>
      <c r="INF562" s="2"/>
      <c r="ING562" s="2"/>
      <c r="INH562" s="2"/>
      <c r="INI562" s="2"/>
      <c r="INJ562" s="2"/>
      <c r="INK562" s="2"/>
      <c r="INL562" s="2"/>
      <c r="INM562" s="2"/>
      <c r="INN562" s="2"/>
      <c r="INO562" s="2"/>
      <c r="INP562" s="2"/>
      <c r="INQ562" s="2"/>
      <c r="INR562" s="2"/>
      <c r="INS562" s="2"/>
      <c r="INT562" s="2"/>
      <c r="INU562" s="2"/>
      <c r="INV562" s="2"/>
      <c r="INW562" s="2"/>
      <c r="INX562" s="2"/>
      <c r="INY562" s="2"/>
      <c r="INZ562" s="2"/>
      <c r="IOA562" s="2"/>
      <c r="IOB562" s="2"/>
      <c r="IOC562" s="2"/>
      <c r="IOD562" s="2"/>
      <c r="IOE562" s="2"/>
      <c r="IOF562" s="2"/>
      <c r="IOG562" s="2"/>
      <c r="IOH562" s="2"/>
      <c r="IOI562" s="2"/>
      <c r="IOJ562" s="2"/>
      <c r="IOK562" s="2"/>
      <c r="IOL562" s="2"/>
      <c r="IOM562" s="2"/>
      <c r="ION562" s="2"/>
      <c r="IOO562" s="2"/>
      <c r="IOP562" s="2"/>
      <c r="IOQ562" s="2"/>
      <c r="IOR562" s="2"/>
      <c r="IOS562" s="2"/>
      <c r="IOT562" s="2"/>
      <c r="IOU562" s="2"/>
      <c r="IOV562" s="2"/>
      <c r="IOW562" s="2"/>
      <c r="IOX562" s="2"/>
      <c r="IOY562" s="2"/>
      <c r="IOZ562" s="2"/>
      <c r="IPA562" s="2"/>
      <c r="IPB562" s="2"/>
      <c r="IPC562" s="2"/>
      <c r="IPD562" s="2"/>
      <c r="IPE562" s="2"/>
      <c r="IPF562" s="2"/>
      <c r="IPG562" s="2"/>
      <c r="IPH562" s="2"/>
      <c r="IPI562" s="2"/>
      <c r="IPJ562" s="2"/>
      <c r="IPK562" s="2"/>
      <c r="IPL562" s="2"/>
      <c r="IPM562" s="2"/>
      <c r="IPN562" s="2"/>
      <c r="IPO562" s="2"/>
      <c r="IPP562" s="2"/>
      <c r="IPQ562" s="2"/>
      <c r="IPR562" s="2"/>
      <c r="IPS562" s="2"/>
      <c r="IPT562" s="2"/>
      <c r="IPU562" s="2"/>
      <c r="IPV562" s="2"/>
      <c r="IPW562" s="2"/>
      <c r="IPX562" s="2"/>
      <c r="IPY562" s="2"/>
      <c r="IPZ562" s="2"/>
      <c r="IQA562" s="2"/>
      <c r="IQB562" s="2"/>
      <c r="IQC562" s="2"/>
      <c r="IQD562" s="2"/>
      <c r="IQE562" s="2"/>
      <c r="IQF562" s="2"/>
      <c r="IQG562" s="2"/>
      <c r="IQH562" s="2"/>
      <c r="IQI562" s="2"/>
      <c r="IQJ562" s="2"/>
      <c r="IQK562" s="2"/>
      <c r="IQL562" s="2"/>
      <c r="IQM562" s="2"/>
      <c r="IQN562" s="2"/>
      <c r="IQO562" s="2"/>
      <c r="IQP562" s="2"/>
      <c r="IQQ562" s="2"/>
      <c r="IQR562" s="2"/>
      <c r="IQS562" s="2"/>
      <c r="IQT562" s="2"/>
      <c r="IQU562" s="2"/>
      <c r="IQV562" s="2"/>
      <c r="IQW562" s="2"/>
      <c r="IQX562" s="2"/>
      <c r="IQY562" s="2"/>
      <c r="IQZ562" s="2"/>
      <c r="IRA562" s="2"/>
      <c r="IRB562" s="2"/>
      <c r="IRC562" s="2"/>
      <c r="IRD562" s="2"/>
      <c r="IRE562" s="2"/>
      <c r="IRF562" s="2"/>
      <c r="IRG562" s="2"/>
      <c r="IRH562" s="2"/>
      <c r="IRI562" s="2"/>
      <c r="IRJ562" s="2"/>
      <c r="IRK562" s="2"/>
      <c r="IRL562" s="2"/>
      <c r="IRM562" s="2"/>
      <c r="IRN562" s="2"/>
      <c r="IRO562" s="2"/>
      <c r="IRP562" s="2"/>
      <c r="IRQ562" s="2"/>
      <c r="IRR562" s="2"/>
      <c r="IRS562" s="2"/>
      <c r="IRT562" s="2"/>
      <c r="IRU562" s="2"/>
      <c r="IRV562" s="2"/>
      <c r="IRW562" s="2"/>
      <c r="IRX562" s="2"/>
      <c r="IRY562" s="2"/>
      <c r="IRZ562" s="2"/>
      <c r="ISA562" s="2"/>
      <c r="ISB562" s="2"/>
      <c r="ISC562" s="2"/>
      <c r="ISD562" s="2"/>
      <c r="ISE562" s="2"/>
      <c r="ISF562" s="2"/>
      <c r="ISG562" s="2"/>
      <c r="ISH562" s="2"/>
      <c r="ISI562" s="2"/>
      <c r="ISJ562" s="2"/>
      <c r="ISK562" s="2"/>
      <c r="ISL562" s="2"/>
      <c r="ISM562" s="2"/>
      <c r="ISN562" s="2"/>
      <c r="ISO562" s="2"/>
      <c r="ISP562" s="2"/>
      <c r="ISQ562" s="2"/>
      <c r="ISR562" s="2"/>
      <c r="ISS562" s="2"/>
      <c r="IST562" s="2"/>
      <c r="ISU562" s="2"/>
      <c r="ISV562" s="2"/>
      <c r="ISW562" s="2"/>
      <c r="ISX562" s="2"/>
      <c r="ISY562" s="2"/>
      <c r="ISZ562" s="2"/>
      <c r="ITA562" s="2"/>
      <c r="ITB562" s="2"/>
      <c r="ITC562" s="2"/>
      <c r="ITD562" s="2"/>
      <c r="ITE562" s="2"/>
      <c r="ITF562" s="2"/>
      <c r="ITG562" s="2"/>
      <c r="ITH562" s="2"/>
      <c r="ITI562" s="2"/>
      <c r="ITJ562" s="2"/>
      <c r="ITK562" s="2"/>
      <c r="ITL562" s="2"/>
      <c r="ITM562" s="2"/>
      <c r="ITN562" s="2"/>
      <c r="ITO562" s="2"/>
      <c r="ITP562" s="2"/>
      <c r="ITQ562" s="2"/>
      <c r="ITR562" s="2"/>
      <c r="ITS562" s="2"/>
      <c r="ITT562" s="2"/>
      <c r="ITU562" s="2"/>
      <c r="ITV562" s="2"/>
      <c r="ITW562" s="2"/>
      <c r="ITX562" s="2"/>
      <c r="ITY562" s="2"/>
      <c r="ITZ562" s="2"/>
      <c r="IUA562" s="2"/>
      <c r="IUB562" s="2"/>
      <c r="IUC562" s="2"/>
      <c r="IUD562" s="2"/>
      <c r="IUE562" s="2"/>
      <c r="IUF562" s="2"/>
      <c r="IUG562" s="2"/>
      <c r="IUH562" s="2"/>
      <c r="IUI562" s="2"/>
      <c r="IUJ562" s="2"/>
      <c r="IUK562" s="2"/>
      <c r="IUL562" s="2"/>
      <c r="IUM562" s="2"/>
      <c r="IUN562" s="2"/>
      <c r="IUO562" s="2"/>
      <c r="IUP562" s="2"/>
      <c r="IUQ562" s="2"/>
      <c r="IUR562" s="2"/>
      <c r="IUS562" s="2"/>
      <c r="IUT562" s="2"/>
      <c r="IUU562" s="2"/>
      <c r="IUV562" s="2"/>
      <c r="IUW562" s="2"/>
      <c r="IUX562" s="2"/>
      <c r="IUY562" s="2"/>
      <c r="IUZ562" s="2"/>
      <c r="IVA562" s="2"/>
      <c r="IVB562" s="2"/>
      <c r="IVC562" s="2"/>
      <c r="IVD562" s="2"/>
      <c r="IVE562" s="2"/>
      <c r="IVF562" s="2"/>
      <c r="IVG562" s="2"/>
      <c r="IVH562" s="2"/>
      <c r="IVI562" s="2"/>
      <c r="IVJ562" s="2"/>
      <c r="IVK562" s="2"/>
      <c r="IVL562" s="2"/>
      <c r="IVM562" s="2"/>
      <c r="IVN562" s="2"/>
      <c r="IVO562" s="2"/>
      <c r="IVP562" s="2"/>
      <c r="IVQ562" s="2"/>
      <c r="IVR562" s="2"/>
      <c r="IVS562" s="2"/>
      <c r="IVT562" s="2"/>
      <c r="IVU562" s="2"/>
      <c r="IVV562" s="2"/>
      <c r="IVW562" s="2"/>
      <c r="IVX562" s="2"/>
      <c r="IVY562" s="2"/>
      <c r="IVZ562" s="2"/>
      <c r="IWA562" s="2"/>
      <c r="IWB562" s="2"/>
      <c r="IWC562" s="2"/>
      <c r="IWD562" s="2"/>
      <c r="IWE562" s="2"/>
      <c r="IWF562" s="2"/>
      <c r="IWG562" s="2"/>
      <c r="IWH562" s="2"/>
      <c r="IWI562" s="2"/>
      <c r="IWJ562" s="2"/>
      <c r="IWK562" s="2"/>
      <c r="IWL562" s="2"/>
      <c r="IWM562" s="2"/>
      <c r="IWN562" s="2"/>
      <c r="IWO562" s="2"/>
      <c r="IWP562" s="2"/>
      <c r="IWQ562" s="2"/>
      <c r="IWR562" s="2"/>
      <c r="IWS562" s="2"/>
      <c r="IWT562" s="2"/>
      <c r="IWU562" s="2"/>
      <c r="IWV562" s="2"/>
      <c r="IWW562" s="2"/>
      <c r="IWX562" s="2"/>
      <c r="IWY562" s="2"/>
      <c r="IWZ562" s="2"/>
      <c r="IXA562" s="2"/>
      <c r="IXB562" s="2"/>
      <c r="IXC562" s="2"/>
      <c r="IXD562" s="2"/>
      <c r="IXE562" s="2"/>
      <c r="IXF562" s="2"/>
      <c r="IXG562" s="2"/>
      <c r="IXH562" s="2"/>
      <c r="IXI562" s="2"/>
      <c r="IXJ562" s="2"/>
      <c r="IXK562" s="2"/>
      <c r="IXL562" s="2"/>
      <c r="IXM562" s="2"/>
      <c r="IXN562" s="2"/>
      <c r="IXO562" s="2"/>
      <c r="IXP562" s="2"/>
      <c r="IXQ562" s="2"/>
      <c r="IXR562" s="2"/>
      <c r="IXS562" s="2"/>
      <c r="IXT562" s="2"/>
      <c r="IXU562" s="2"/>
      <c r="IXV562" s="2"/>
      <c r="IXW562" s="2"/>
      <c r="IXX562" s="2"/>
      <c r="IXY562" s="2"/>
      <c r="IXZ562" s="2"/>
      <c r="IYA562" s="2"/>
      <c r="IYB562" s="2"/>
      <c r="IYC562" s="2"/>
      <c r="IYD562" s="2"/>
      <c r="IYE562" s="2"/>
      <c r="IYF562" s="2"/>
      <c r="IYG562" s="2"/>
      <c r="IYH562" s="2"/>
      <c r="IYI562" s="2"/>
      <c r="IYJ562" s="2"/>
      <c r="IYK562" s="2"/>
      <c r="IYL562" s="2"/>
      <c r="IYM562" s="2"/>
      <c r="IYN562" s="2"/>
      <c r="IYO562" s="2"/>
      <c r="IYP562" s="2"/>
      <c r="IYQ562" s="2"/>
      <c r="IYR562" s="2"/>
      <c r="IYS562" s="2"/>
      <c r="IYT562" s="2"/>
      <c r="IYU562" s="2"/>
      <c r="IYV562" s="2"/>
      <c r="IYW562" s="2"/>
      <c r="IYX562" s="2"/>
      <c r="IYY562" s="2"/>
      <c r="IYZ562" s="2"/>
      <c r="IZA562" s="2"/>
      <c r="IZB562" s="2"/>
      <c r="IZC562" s="2"/>
      <c r="IZD562" s="2"/>
      <c r="IZE562" s="2"/>
      <c r="IZF562" s="2"/>
      <c r="IZG562" s="2"/>
      <c r="IZH562" s="2"/>
      <c r="IZI562" s="2"/>
      <c r="IZJ562" s="2"/>
      <c r="IZK562" s="2"/>
      <c r="IZL562" s="2"/>
      <c r="IZM562" s="2"/>
      <c r="IZN562" s="2"/>
      <c r="IZO562" s="2"/>
      <c r="IZP562" s="2"/>
      <c r="IZQ562" s="2"/>
      <c r="IZR562" s="2"/>
      <c r="IZS562" s="2"/>
      <c r="IZT562" s="2"/>
      <c r="IZU562" s="2"/>
      <c r="IZV562" s="2"/>
      <c r="IZW562" s="2"/>
      <c r="IZX562" s="2"/>
      <c r="IZY562" s="2"/>
      <c r="IZZ562" s="2"/>
      <c r="JAA562" s="2"/>
      <c r="JAB562" s="2"/>
      <c r="JAC562" s="2"/>
      <c r="JAD562" s="2"/>
      <c r="JAE562" s="2"/>
      <c r="JAF562" s="2"/>
      <c r="JAG562" s="2"/>
      <c r="JAH562" s="2"/>
      <c r="JAI562" s="2"/>
      <c r="JAJ562" s="2"/>
      <c r="JAK562" s="2"/>
      <c r="JAL562" s="2"/>
      <c r="JAM562" s="2"/>
      <c r="JAN562" s="2"/>
      <c r="JAO562" s="2"/>
      <c r="JAP562" s="2"/>
      <c r="JAQ562" s="2"/>
      <c r="JAR562" s="2"/>
      <c r="JAS562" s="2"/>
      <c r="JAT562" s="2"/>
      <c r="JAU562" s="2"/>
      <c r="JAV562" s="2"/>
      <c r="JAW562" s="2"/>
      <c r="JAX562" s="2"/>
      <c r="JAY562" s="2"/>
      <c r="JAZ562" s="2"/>
      <c r="JBA562" s="2"/>
      <c r="JBB562" s="2"/>
      <c r="JBC562" s="2"/>
      <c r="JBD562" s="2"/>
      <c r="JBE562" s="2"/>
      <c r="JBF562" s="2"/>
      <c r="JBG562" s="2"/>
      <c r="JBH562" s="2"/>
      <c r="JBI562" s="2"/>
      <c r="JBJ562" s="2"/>
      <c r="JBK562" s="2"/>
      <c r="JBL562" s="2"/>
      <c r="JBM562" s="2"/>
      <c r="JBN562" s="2"/>
      <c r="JBO562" s="2"/>
      <c r="JBP562" s="2"/>
      <c r="JBQ562" s="2"/>
      <c r="JBR562" s="2"/>
      <c r="JBS562" s="2"/>
      <c r="JBT562" s="2"/>
      <c r="JBU562" s="2"/>
      <c r="JBV562" s="2"/>
      <c r="JBW562" s="2"/>
      <c r="JBX562" s="2"/>
      <c r="JBY562" s="2"/>
      <c r="JBZ562" s="2"/>
      <c r="JCA562" s="2"/>
      <c r="JCB562" s="2"/>
      <c r="JCC562" s="2"/>
      <c r="JCD562" s="2"/>
      <c r="JCE562" s="2"/>
      <c r="JCF562" s="2"/>
      <c r="JCG562" s="2"/>
      <c r="JCH562" s="2"/>
      <c r="JCI562" s="2"/>
      <c r="JCJ562" s="2"/>
      <c r="JCK562" s="2"/>
      <c r="JCL562" s="2"/>
      <c r="JCM562" s="2"/>
      <c r="JCN562" s="2"/>
      <c r="JCO562" s="2"/>
      <c r="JCP562" s="2"/>
      <c r="JCQ562" s="2"/>
      <c r="JCR562" s="2"/>
      <c r="JCS562" s="2"/>
      <c r="JCT562" s="2"/>
      <c r="JCU562" s="2"/>
      <c r="JCV562" s="2"/>
      <c r="JCW562" s="2"/>
      <c r="JCX562" s="2"/>
      <c r="JCY562" s="2"/>
      <c r="JCZ562" s="2"/>
      <c r="JDA562" s="2"/>
      <c r="JDB562" s="2"/>
      <c r="JDC562" s="2"/>
      <c r="JDD562" s="2"/>
      <c r="JDE562" s="2"/>
      <c r="JDF562" s="2"/>
      <c r="JDG562" s="2"/>
      <c r="JDH562" s="2"/>
      <c r="JDI562" s="2"/>
      <c r="JDJ562" s="2"/>
      <c r="JDK562" s="2"/>
      <c r="JDL562" s="2"/>
      <c r="JDM562" s="2"/>
      <c r="JDN562" s="2"/>
      <c r="JDO562" s="2"/>
      <c r="JDP562" s="2"/>
      <c r="JDQ562" s="2"/>
      <c r="JDR562" s="2"/>
      <c r="JDS562" s="2"/>
      <c r="JDT562" s="2"/>
      <c r="JDU562" s="2"/>
      <c r="JDV562" s="2"/>
      <c r="JDW562" s="2"/>
      <c r="JDX562" s="2"/>
      <c r="JDY562" s="2"/>
      <c r="JDZ562" s="2"/>
      <c r="JEA562" s="2"/>
      <c r="JEB562" s="2"/>
      <c r="JEC562" s="2"/>
      <c r="JED562" s="2"/>
      <c r="JEE562" s="2"/>
      <c r="JEF562" s="2"/>
      <c r="JEG562" s="2"/>
      <c r="JEH562" s="2"/>
      <c r="JEI562" s="2"/>
      <c r="JEJ562" s="2"/>
      <c r="JEK562" s="2"/>
      <c r="JEL562" s="2"/>
      <c r="JEM562" s="2"/>
      <c r="JEN562" s="2"/>
      <c r="JEO562" s="2"/>
      <c r="JEP562" s="2"/>
      <c r="JEQ562" s="2"/>
      <c r="JER562" s="2"/>
      <c r="JES562" s="2"/>
      <c r="JET562" s="2"/>
      <c r="JEU562" s="2"/>
      <c r="JEV562" s="2"/>
      <c r="JEW562" s="2"/>
      <c r="JEX562" s="2"/>
      <c r="JEY562" s="2"/>
      <c r="JEZ562" s="2"/>
      <c r="JFA562" s="2"/>
      <c r="JFB562" s="2"/>
      <c r="JFC562" s="2"/>
      <c r="JFD562" s="2"/>
      <c r="JFE562" s="2"/>
      <c r="JFF562" s="2"/>
      <c r="JFG562" s="2"/>
      <c r="JFH562" s="2"/>
      <c r="JFI562" s="2"/>
      <c r="JFJ562" s="2"/>
      <c r="JFK562" s="2"/>
      <c r="JFL562" s="2"/>
      <c r="JFM562" s="2"/>
      <c r="JFN562" s="2"/>
      <c r="JFO562" s="2"/>
      <c r="JFP562" s="2"/>
      <c r="JFQ562" s="2"/>
      <c r="JFR562" s="2"/>
      <c r="JFS562" s="2"/>
      <c r="JFT562" s="2"/>
      <c r="JFU562" s="2"/>
      <c r="JFV562" s="2"/>
      <c r="JFW562" s="2"/>
      <c r="JFX562" s="2"/>
      <c r="JFY562" s="2"/>
      <c r="JFZ562" s="2"/>
      <c r="JGA562" s="2"/>
      <c r="JGB562" s="2"/>
      <c r="JGC562" s="2"/>
      <c r="JGD562" s="2"/>
      <c r="JGE562" s="2"/>
      <c r="JGF562" s="2"/>
      <c r="JGG562" s="2"/>
      <c r="JGH562" s="2"/>
      <c r="JGI562" s="2"/>
      <c r="JGJ562" s="2"/>
      <c r="JGK562" s="2"/>
      <c r="JGL562" s="2"/>
      <c r="JGM562" s="2"/>
      <c r="JGN562" s="2"/>
      <c r="JGO562" s="2"/>
      <c r="JGP562" s="2"/>
      <c r="JGQ562" s="2"/>
      <c r="JGR562" s="2"/>
      <c r="JGS562" s="2"/>
      <c r="JGT562" s="2"/>
      <c r="JGU562" s="2"/>
      <c r="JGV562" s="2"/>
      <c r="JGW562" s="2"/>
      <c r="JGX562" s="2"/>
      <c r="JGY562" s="2"/>
      <c r="JGZ562" s="2"/>
      <c r="JHA562" s="2"/>
      <c r="JHB562" s="2"/>
      <c r="JHC562" s="2"/>
      <c r="JHD562" s="2"/>
      <c r="JHE562" s="2"/>
      <c r="JHF562" s="2"/>
      <c r="JHG562" s="2"/>
      <c r="JHH562" s="2"/>
      <c r="JHI562" s="2"/>
      <c r="JHJ562" s="2"/>
      <c r="JHK562" s="2"/>
      <c r="JHL562" s="2"/>
      <c r="JHM562" s="2"/>
      <c r="JHN562" s="2"/>
      <c r="JHO562" s="2"/>
      <c r="JHP562" s="2"/>
      <c r="JHQ562" s="2"/>
      <c r="JHR562" s="2"/>
      <c r="JHS562" s="2"/>
      <c r="JHT562" s="2"/>
      <c r="JHU562" s="2"/>
      <c r="JHV562" s="2"/>
      <c r="JHW562" s="2"/>
      <c r="JHX562" s="2"/>
      <c r="JHY562" s="2"/>
      <c r="JHZ562" s="2"/>
      <c r="JIA562" s="2"/>
      <c r="JIB562" s="2"/>
      <c r="JIC562" s="2"/>
      <c r="JID562" s="2"/>
      <c r="JIE562" s="2"/>
      <c r="JIF562" s="2"/>
      <c r="JIG562" s="2"/>
      <c r="JIH562" s="2"/>
      <c r="JII562" s="2"/>
      <c r="JIJ562" s="2"/>
      <c r="JIK562" s="2"/>
      <c r="JIL562" s="2"/>
      <c r="JIM562" s="2"/>
      <c r="JIN562" s="2"/>
      <c r="JIO562" s="2"/>
      <c r="JIP562" s="2"/>
      <c r="JIQ562" s="2"/>
      <c r="JIR562" s="2"/>
      <c r="JIS562" s="2"/>
      <c r="JIT562" s="2"/>
      <c r="JIU562" s="2"/>
      <c r="JIV562" s="2"/>
      <c r="JIW562" s="2"/>
      <c r="JIX562" s="2"/>
      <c r="JIY562" s="2"/>
      <c r="JIZ562" s="2"/>
      <c r="JJA562" s="2"/>
      <c r="JJB562" s="2"/>
      <c r="JJC562" s="2"/>
      <c r="JJD562" s="2"/>
      <c r="JJE562" s="2"/>
      <c r="JJF562" s="2"/>
      <c r="JJG562" s="2"/>
      <c r="JJH562" s="2"/>
      <c r="JJI562" s="2"/>
      <c r="JJJ562" s="2"/>
      <c r="JJK562" s="2"/>
      <c r="JJL562" s="2"/>
      <c r="JJM562" s="2"/>
      <c r="JJN562" s="2"/>
      <c r="JJO562" s="2"/>
      <c r="JJP562" s="2"/>
      <c r="JJQ562" s="2"/>
      <c r="JJR562" s="2"/>
      <c r="JJS562" s="2"/>
      <c r="JJT562" s="2"/>
      <c r="JJU562" s="2"/>
      <c r="JJV562" s="2"/>
      <c r="JJW562" s="2"/>
      <c r="JJX562" s="2"/>
      <c r="JJY562" s="2"/>
      <c r="JJZ562" s="2"/>
      <c r="JKA562" s="2"/>
      <c r="JKB562" s="2"/>
      <c r="JKC562" s="2"/>
      <c r="JKD562" s="2"/>
      <c r="JKE562" s="2"/>
      <c r="JKF562" s="2"/>
      <c r="JKG562" s="2"/>
      <c r="JKH562" s="2"/>
      <c r="JKI562" s="2"/>
      <c r="JKJ562" s="2"/>
      <c r="JKK562" s="2"/>
      <c r="JKL562" s="2"/>
      <c r="JKM562" s="2"/>
      <c r="JKN562" s="2"/>
      <c r="JKO562" s="2"/>
      <c r="JKP562" s="2"/>
      <c r="JKQ562" s="2"/>
      <c r="JKR562" s="2"/>
      <c r="JKS562" s="2"/>
      <c r="JKT562" s="2"/>
      <c r="JKU562" s="2"/>
      <c r="JKV562" s="2"/>
      <c r="JKW562" s="2"/>
      <c r="JKX562" s="2"/>
      <c r="JKY562" s="2"/>
      <c r="JKZ562" s="2"/>
      <c r="JLA562" s="2"/>
      <c r="JLB562" s="2"/>
      <c r="JLC562" s="2"/>
      <c r="JLD562" s="2"/>
      <c r="JLE562" s="2"/>
      <c r="JLF562" s="2"/>
      <c r="JLG562" s="2"/>
      <c r="JLH562" s="2"/>
      <c r="JLI562" s="2"/>
      <c r="JLJ562" s="2"/>
      <c r="JLK562" s="2"/>
      <c r="JLL562" s="2"/>
      <c r="JLM562" s="2"/>
      <c r="JLN562" s="2"/>
      <c r="JLO562" s="2"/>
      <c r="JLP562" s="2"/>
      <c r="JLQ562" s="2"/>
      <c r="JLR562" s="2"/>
      <c r="JLS562" s="2"/>
      <c r="JLT562" s="2"/>
      <c r="JLU562" s="2"/>
      <c r="JLV562" s="2"/>
      <c r="JLW562" s="2"/>
      <c r="JLX562" s="2"/>
      <c r="JLY562" s="2"/>
      <c r="JLZ562" s="2"/>
      <c r="JMA562" s="2"/>
      <c r="JMB562" s="2"/>
      <c r="JMC562" s="2"/>
      <c r="JMD562" s="2"/>
      <c r="JME562" s="2"/>
      <c r="JMF562" s="2"/>
      <c r="JMG562" s="2"/>
      <c r="JMH562" s="2"/>
      <c r="JMI562" s="2"/>
      <c r="JMJ562" s="2"/>
      <c r="JMK562" s="2"/>
      <c r="JML562" s="2"/>
      <c r="JMM562" s="2"/>
      <c r="JMN562" s="2"/>
      <c r="JMO562" s="2"/>
      <c r="JMP562" s="2"/>
      <c r="JMQ562" s="2"/>
      <c r="JMR562" s="2"/>
      <c r="JMS562" s="2"/>
      <c r="JMT562" s="2"/>
      <c r="JMU562" s="2"/>
      <c r="JMV562" s="2"/>
      <c r="JMW562" s="2"/>
      <c r="JMX562" s="2"/>
      <c r="JMY562" s="2"/>
      <c r="JMZ562" s="2"/>
      <c r="JNA562" s="2"/>
      <c r="JNB562" s="2"/>
      <c r="JNC562" s="2"/>
      <c r="JND562" s="2"/>
      <c r="JNE562" s="2"/>
      <c r="JNF562" s="2"/>
      <c r="JNG562" s="2"/>
      <c r="JNH562" s="2"/>
      <c r="JNI562" s="2"/>
      <c r="JNJ562" s="2"/>
      <c r="JNK562" s="2"/>
      <c r="JNL562" s="2"/>
      <c r="JNM562" s="2"/>
      <c r="JNN562" s="2"/>
      <c r="JNO562" s="2"/>
      <c r="JNP562" s="2"/>
      <c r="JNQ562" s="2"/>
      <c r="JNR562" s="2"/>
      <c r="JNS562" s="2"/>
      <c r="JNT562" s="2"/>
      <c r="JNU562" s="2"/>
      <c r="JNV562" s="2"/>
      <c r="JNW562" s="2"/>
      <c r="JNX562" s="2"/>
      <c r="JNY562" s="2"/>
      <c r="JNZ562" s="2"/>
      <c r="JOA562" s="2"/>
      <c r="JOB562" s="2"/>
      <c r="JOC562" s="2"/>
      <c r="JOD562" s="2"/>
      <c r="JOE562" s="2"/>
      <c r="JOF562" s="2"/>
      <c r="JOG562" s="2"/>
      <c r="JOH562" s="2"/>
      <c r="JOI562" s="2"/>
      <c r="JOJ562" s="2"/>
      <c r="JOK562" s="2"/>
      <c r="JOL562" s="2"/>
      <c r="JOM562" s="2"/>
      <c r="JON562" s="2"/>
      <c r="JOO562" s="2"/>
      <c r="JOP562" s="2"/>
      <c r="JOQ562" s="2"/>
      <c r="JOR562" s="2"/>
      <c r="JOS562" s="2"/>
      <c r="JOT562" s="2"/>
      <c r="JOU562" s="2"/>
      <c r="JOV562" s="2"/>
      <c r="JOW562" s="2"/>
      <c r="JOX562" s="2"/>
      <c r="JOY562" s="2"/>
      <c r="JOZ562" s="2"/>
      <c r="JPA562" s="2"/>
      <c r="JPB562" s="2"/>
      <c r="JPC562" s="2"/>
      <c r="JPD562" s="2"/>
      <c r="JPE562" s="2"/>
      <c r="JPF562" s="2"/>
      <c r="JPG562" s="2"/>
      <c r="JPH562" s="2"/>
      <c r="JPI562" s="2"/>
      <c r="JPJ562" s="2"/>
      <c r="JPK562" s="2"/>
      <c r="JPL562" s="2"/>
      <c r="JPM562" s="2"/>
      <c r="JPN562" s="2"/>
      <c r="JPO562" s="2"/>
      <c r="JPP562" s="2"/>
      <c r="JPQ562" s="2"/>
      <c r="JPR562" s="2"/>
      <c r="JPS562" s="2"/>
      <c r="JPT562" s="2"/>
      <c r="JPU562" s="2"/>
      <c r="JPV562" s="2"/>
      <c r="JPW562" s="2"/>
      <c r="JPX562" s="2"/>
      <c r="JPY562" s="2"/>
      <c r="JPZ562" s="2"/>
      <c r="JQA562" s="2"/>
      <c r="JQB562" s="2"/>
      <c r="JQC562" s="2"/>
      <c r="JQD562" s="2"/>
      <c r="JQE562" s="2"/>
      <c r="JQF562" s="2"/>
      <c r="JQG562" s="2"/>
      <c r="JQH562" s="2"/>
      <c r="JQI562" s="2"/>
      <c r="JQJ562" s="2"/>
      <c r="JQK562" s="2"/>
      <c r="JQL562" s="2"/>
      <c r="JQM562" s="2"/>
      <c r="JQN562" s="2"/>
      <c r="JQO562" s="2"/>
      <c r="JQP562" s="2"/>
      <c r="JQQ562" s="2"/>
      <c r="JQR562" s="2"/>
      <c r="JQS562" s="2"/>
      <c r="JQT562" s="2"/>
      <c r="JQU562" s="2"/>
      <c r="JQV562" s="2"/>
      <c r="JQW562" s="2"/>
      <c r="JQX562" s="2"/>
      <c r="JQY562" s="2"/>
      <c r="JQZ562" s="2"/>
      <c r="JRA562" s="2"/>
      <c r="JRB562" s="2"/>
      <c r="JRC562" s="2"/>
      <c r="JRD562" s="2"/>
      <c r="JRE562" s="2"/>
      <c r="JRF562" s="2"/>
      <c r="JRG562" s="2"/>
      <c r="JRH562" s="2"/>
      <c r="JRI562" s="2"/>
      <c r="JRJ562" s="2"/>
      <c r="JRK562" s="2"/>
      <c r="JRL562" s="2"/>
      <c r="JRM562" s="2"/>
      <c r="JRN562" s="2"/>
      <c r="JRO562" s="2"/>
      <c r="JRP562" s="2"/>
      <c r="JRQ562" s="2"/>
      <c r="JRR562" s="2"/>
      <c r="JRS562" s="2"/>
      <c r="JRT562" s="2"/>
      <c r="JRU562" s="2"/>
      <c r="JRV562" s="2"/>
      <c r="JRW562" s="2"/>
      <c r="JRX562" s="2"/>
      <c r="JRY562" s="2"/>
      <c r="JRZ562" s="2"/>
      <c r="JSA562" s="2"/>
      <c r="JSB562" s="2"/>
      <c r="JSC562" s="2"/>
      <c r="JSD562" s="2"/>
      <c r="JSE562" s="2"/>
      <c r="JSF562" s="2"/>
      <c r="JSG562" s="2"/>
      <c r="JSH562" s="2"/>
      <c r="JSI562" s="2"/>
      <c r="JSJ562" s="2"/>
      <c r="JSK562" s="2"/>
      <c r="JSL562" s="2"/>
      <c r="JSM562" s="2"/>
      <c r="JSN562" s="2"/>
      <c r="JSO562" s="2"/>
      <c r="JSP562" s="2"/>
      <c r="JSQ562" s="2"/>
      <c r="JSR562" s="2"/>
      <c r="JSS562" s="2"/>
      <c r="JST562" s="2"/>
      <c r="JSU562" s="2"/>
      <c r="JSV562" s="2"/>
      <c r="JSW562" s="2"/>
      <c r="JSX562" s="2"/>
      <c r="JSY562" s="2"/>
      <c r="JSZ562" s="2"/>
      <c r="JTA562" s="2"/>
      <c r="JTB562" s="2"/>
      <c r="JTC562" s="2"/>
      <c r="JTD562" s="2"/>
      <c r="JTE562" s="2"/>
      <c r="JTF562" s="2"/>
      <c r="JTG562" s="2"/>
      <c r="JTH562" s="2"/>
      <c r="JTI562" s="2"/>
      <c r="JTJ562" s="2"/>
      <c r="JTK562" s="2"/>
      <c r="JTL562" s="2"/>
      <c r="JTM562" s="2"/>
      <c r="JTN562" s="2"/>
      <c r="JTO562" s="2"/>
      <c r="JTP562" s="2"/>
      <c r="JTQ562" s="2"/>
      <c r="JTR562" s="2"/>
      <c r="JTS562" s="2"/>
      <c r="JTT562" s="2"/>
      <c r="JTU562" s="2"/>
      <c r="JTV562" s="2"/>
      <c r="JTW562" s="2"/>
      <c r="JTX562" s="2"/>
      <c r="JTY562" s="2"/>
      <c r="JTZ562" s="2"/>
      <c r="JUA562" s="2"/>
      <c r="JUB562" s="2"/>
      <c r="JUC562" s="2"/>
      <c r="JUD562" s="2"/>
      <c r="JUE562" s="2"/>
      <c r="JUF562" s="2"/>
      <c r="JUG562" s="2"/>
      <c r="JUH562" s="2"/>
      <c r="JUI562" s="2"/>
      <c r="JUJ562" s="2"/>
      <c r="JUK562" s="2"/>
      <c r="JUL562" s="2"/>
      <c r="JUM562" s="2"/>
      <c r="JUN562" s="2"/>
      <c r="JUO562" s="2"/>
      <c r="JUP562" s="2"/>
      <c r="JUQ562" s="2"/>
      <c r="JUR562" s="2"/>
      <c r="JUS562" s="2"/>
      <c r="JUT562" s="2"/>
      <c r="JUU562" s="2"/>
      <c r="JUV562" s="2"/>
      <c r="JUW562" s="2"/>
      <c r="JUX562" s="2"/>
      <c r="JUY562" s="2"/>
      <c r="JUZ562" s="2"/>
      <c r="JVA562" s="2"/>
      <c r="JVB562" s="2"/>
      <c r="JVC562" s="2"/>
      <c r="JVD562" s="2"/>
      <c r="JVE562" s="2"/>
      <c r="JVF562" s="2"/>
      <c r="JVG562" s="2"/>
      <c r="JVH562" s="2"/>
      <c r="JVI562" s="2"/>
      <c r="JVJ562" s="2"/>
      <c r="JVK562" s="2"/>
      <c r="JVL562" s="2"/>
      <c r="JVM562" s="2"/>
      <c r="JVN562" s="2"/>
      <c r="JVO562" s="2"/>
      <c r="JVP562" s="2"/>
      <c r="JVQ562" s="2"/>
      <c r="JVR562" s="2"/>
      <c r="JVS562" s="2"/>
      <c r="JVT562" s="2"/>
      <c r="JVU562" s="2"/>
      <c r="JVV562" s="2"/>
      <c r="JVW562" s="2"/>
      <c r="JVX562" s="2"/>
      <c r="JVY562" s="2"/>
      <c r="JVZ562" s="2"/>
      <c r="JWA562" s="2"/>
      <c r="JWB562" s="2"/>
      <c r="JWC562" s="2"/>
      <c r="JWD562" s="2"/>
      <c r="JWE562" s="2"/>
      <c r="JWF562" s="2"/>
      <c r="JWG562" s="2"/>
      <c r="JWH562" s="2"/>
      <c r="JWI562" s="2"/>
      <c r="JWJ562" s="2"/>
      <c r="JWK562" s="2"/>
      <c r="JWL562" s="2"/>
      <c r="JWM562" s="2"/>
      <c r="JWN562" s="2"/>
      <c r="JWO562" s="2"/>
      <c r="JWP562" s="2"/>
      <c r="JWQ562" s="2"/>
      <c r="JWR562" s="2"/>
      <c r="JWS562" s="2"/>
      <c r="JWT562" s="2"/>
      <c r="JWU562" s="2"/>
      <c r="JWV562" s="2"/>
      <c r="JWW562" s="2"/>
      <c r="JWX562" s="2"/>
      <c r="JWY562" s="2"/>
      <c r="JWZ562" s="2"/>
      <c r="JXA562" s="2"/>
      <c r="JXB562" s="2"/>
      <c r="JXC562" s="2"/>
      <c r="JXD562" s="2"/>
      <c r="JXE562" s="2"/>
      <c r="JXF562" s="2"/>
      <c r="JXG562" s="2"/>
      <c r="JXH562" s="2"/>
      <c r="JXI562" s="2"/>
      <c r="JXJ562" s="2"/>
      <c r="JXK562" s="2"/>
      <c r="JXL562" s="2"/>
      <c r="JXM562" s="2"/>
      <c r="JXN562" s="2"/>
      <c r="JXO562" s="2"/>
      <c r="JXP562" s="2"/>
      <c r="JXQ562" s="2"/>
      <c r="JXR562" s="2"/>
      <c r="JXS562" s="2"/>
      <c r="JXT562" s="2"/>
      <c r="JXU562" s="2"/>
      <c r="JXV562" s="2"/>
      <c r="JXW562" s="2"/>
      <c r="JXX562" s="2"/>
      <c r="JXY562" s="2"/>
      <c r="JXZ562" s="2"/>
      <c r="JYA562" s="2"/>
      <c r="JYB562" s="2"/>
      <c r="JYC562" s="2"/>
      <c r="JYD562" s="2"/>
      <c r="JYE562" s="2"/>
      <c r="JYF562" s="2"/>
      <c r="JYG562" s="2"/>
      <c r="JYH562" s="2"/>
      <c r="JYI562" s="2"/>
      <c r="JYJ562" s="2"/>
      <c r="JYK562" s="2"/>
      <c r="JYL562" s="2"/>
      <c r="JYM562" s="2"/>
      <c r="JYN562" s="2"/>
      <c r="JYO562" s="2"/>
      <c r="JYP562" s="2"/>
      <c r="JYQ562" s="2"/>
      <c r="JYR562" s="2"/>
      <c r="JYS562" s="2"/>
      <c r="JYT562" s="2"/>
      <c r="JYU562" s="2"/>
      <c r="JYV562" s="2"/>
      <c r="JYW562" s="2"/>
      <c r="JYX562" s="2"/>
      <c r="JYY562" s="2"/>
      <c r="JYZ562" s="2"/>
      <c r="JZA562" s="2"/>
      <c r="JZB562" s="2"/>
      <c r="JZC562" s="2"/>
      <c r="JZD562" s="2"/>
      <c r="JZE562" s="2"/>
      <c r="JZF562" s="2"/>
      <c r="JZG562" s="2"/>
      <c r="JZH562" s="2"/>
      <c r="JZI562" s="2"/>
      <c r="JZJ562" s="2"/>
      <c r="JZK562" s="2"/>
      <c r="JZL562" s="2"/>
      <c r="JZM562" s="2"/>
      <c r="JZN562" s="2"/>
      <c r="JZO562" s="2"/>
      <c r="JZP562" s="2"/>
      <c r="JZQ562" s="2"/>
      <c r="JZR562" s="2"/>
      <c r="JZS562" s="2"/>
      <c r="JZT562" s="2"/>
      <c r="JZU562" s="2"/>
      <c r="JZV562" s="2"/>
      <c r="JZW562" s="2"/>
      <c r="JZX562" s="2"/>
      <c r="JZY562" s="2"/>
      <c r="JZZ562" s="2"/>
      <c r="KAA562" s="2"/>
      <c r="KAB562" s="2"/>
      <c r="KAC562" s="2"/>
      <c r="KAD562" s="2"/>
      <c r="KAE562" s="2"/>
      <c r="KAF562" s="2"/>
      <c r="KAG562" s="2"/>
      <c r="KAH562" s="2"/>
      <c r="KAI562" s="2"/>
      <c r="KAJ562" s="2"/>
      <c r="KAK562" s="2"/>
      <c r="KAL562" s="2"/>
      <c r="KAM562" s="2"/>
      <c r="KAN562" s="2"/>
      <c r="KAO562" s="2"/>
      <c r="KAP562" s="2"/>
      <c r="KAQ562" s="2"/>
      <c r="KAR562" s="2"/>
      <c r="KAS562" s="2"/>
      <c r="KAT562" s="2"/>
      <c r="KAU562" s="2"/>
      <c r="KAV562" s="2"/>
      <c r="KAW562" s="2"/>
      <c r="KAX562" s="2"/>
      <c r="KAY562" s="2"/>
      <c r="KAZ562" s="2"/>
      <c r="KBA562" s="2"/>
      <c r="KBB562" s="2"/>
      <c r="KBC562" s="2"/>
      <c r="KBD562" s="2"/>
      <c r="KBE562" s="2"/>
      <c r="KBF562" s="2"/>
      <c r="KBG562" s="2"/>
      <c r="KBH562" s="2"/>
      <c r="KBI562" s="2"/>
      <c r="KBJ562" s="2"/>
      <c r="KBK562" s="2"/>
      <c r="KBL562" s="2"/>
      <c r="KBM562" s="2"/>
      <c r="KBN562" s="2"/>
      <c r="KBO562" s="2"/>
      <c r="KBP562" s="2"/>
      <c r="KBQ562" s="2"/>
      <c r="KBR562" s="2"/>
      <c r="KBS562" s="2"/>
      <c r="KBT562" s="2"/>
      <c r="KBU562" s="2"/>
      <c r="KBV562" s="2"/>
      <c r="KBW562" s="2"/>
      <c r="KBX562" s="2"/>
      <c r="KBY562" s="2"/>
      <c r="KBZ562" s="2"/>
      <c r="KCA562" s="2"/>
      <c r="KCB562" s="2"/>
      <c r="KCC562" s="2"/>
      <c r="KCD562" s="2"/>
      <c r="KCE562" s="2"/>
      <c r="KCF562" s="2"/>
      <c r="KCG562" s="2"/>
      <c r="KCH562" s="2"/>
      <c r="KCI562" s="2"/>
      <c r="KCJ562" s="2"/>
      <c r="KCK562" s="2"/>
      <c r="KCL562" s="2"/>
      <c r="KCM562" s="2"/>
      <c r="KCN562" s="2"/>
      <c r="KCO562" s="2"/>
      <c r="KCP562" s="2"/>
      <c r="KCQ562" s="2"/>
      <c r="KCR562" s="2"/>
      <c r="KCS562" s="2"/>
      <c r="KCT562" s="2"/>
      <c r="KCU562" s="2"/>
      <c r="KCV562" s="2"/>
      <c r="KCW562" s="2"/>
      <c r="KCX562" s="2"/>
      <c r="KCY562" s="2"/>
      <c r="KCZ562" s="2"/>
      <c r="KDA562" s="2"/>
      <c r="KDB562" s="2"/>
      <c r="KDC562" s="2"/>
      <c r="KDD562" s="2"/>
      <c r="KDE562" s="2"/>
      <c r="KDF562" s="2"/>
      <c r="KDG562" s="2"/>
      <c r="KDH562" s="2"/>
      <c r="KDI562" s="2"/>
      <c r="KDJ562" s="2"/>
      <c r="KDK562" s="2"/>
      <c r="KDL562" s="2"/>
      <c r="KDM562" s="2"/>
      <c r="KDN562" s="2"/>
      <c r="KDO562" s="2"/>
      <c r="KDP562" s="2"/>
      <c r="KDQ562" s="2"/>
      <c r="KDR562" s="2"/>
      <c r="KDS562" s="2"/>
      <c r="KDT562" s="2"/>
      <c r="KDU562" s="2"/>
      <c r="KDV562" s="2"/>
      <c r="KDW562" s="2"/>
      <c r="KDX562" s="2"/>
      <c r="KDY562" s="2"/>
      <c r="KDZ562" s="2"/>
      <c r="KEA562" s="2"/>
      <c r="KEB562" s="2"/>
      <c r="KEC562" s="2"/>
      <c r="KED562" s="2"/>
      <c r="KEE562" s="2"/>
      <c r="KEF562" s="2"/>
      <c r="KEG562" s="2"/>
      <c r="KEH562" s="2"/>
      <c r="KEI562" s="2"/>
      <c r="KEJ562" s="2"/>
      <c r="KEK562" s="2"/>
      <c r="KEL562" s="2"/>
      <c r="KEM562" s="2"/>
      <c r="KEN562" s="2"/>
      <c r="KEO562" s="2"/>
      <c r="KEP562" s="2"/>
      <c r="KEQ562" s="2"/>
      <c r="KER562" s="2"/>
      <c r="KES562" s="2"/>
      <c r="KET562" s="2"/>
      <c r="KEU562" s="2"/>
      <c r="KEV562" s="2"/>
      <c r="KEW562" s="2"/>
      <c r="KEX562" s="2"/>
      <c r="KEY562" s="2"/>
      <c r="KEZ562" s="2"/>
      <c r="KFA562" s="2"/>
      <c r="KFB562" s="2"/>
      <c r="KFC562" s="2"/>
      <c r="KFD562" s="2"/>
      <c r="KFE562" s="2"/>
      <c r="KFF562" s="2"/>
      <c r="KFG562" s="2"/>
      <c r="KFH562" s="2"/>
      <c r="KFI562" s="2"/>
      <c r="KFJ562" s="2"/>
      <c r="KFK562" s="2"/>
      <c r="KFL562" s="2"/>
      <c r="KFM562" s="2"/>
      <c r="KFN562" s="2"/>
      <c r="KFO562" s="2"/>
      <c r="KFP562" s="2"/>
      <c r="KFQ562" s="2"/>
      <c r="KFR562" s="2"/>
      <c r="KFS562" s="2"/>
      <c r="KFT562" s="2"/>
      <c r="KFU562" s="2"/>
      <c r="KFV562" s="2"/>
      <c r="KFW562" s="2"/>
      <c r="KFX562" s="2"/>
      <c r="KFY562" s="2"/>
      <c r="KFZ562" s="2"/>
      <c r="KGA562" s="2"/>
      <c r="KGB562" s="2"/>
      <c r="KGC562" s="2"/>
      <c r="KGD562" s="2"/>
      <c r="KGE562" s="2"/>
      <c r="KGF562" s="2"/>
      <c r="KGG562" s="2"/>
      <c r="KGH562" s="2"/>
      <c r="KGI562" s="2"/>
      <c r="KGJ562" s="2"/>
      <c r="KGK562" s="2"/>
      <c r="KGL562" s="2"/>
      <c r="KGM562" s="2"/>
      <c r="KGN562" s="2"/>
      <c r="KGO562" s="2"/>
      <c r="KGP562" s="2"/>
      <c r="KGQ562" s="2"/>
      <c r="KGR562" s="2"/>
      <c r="KGS562" s="2"/>
      <c r="KGT562" s="2"/>
      <c r="KGU562" s="2"/>
      <c r="KGV562" s="2"/>
      <c r="KGW562" s="2"/>
      <c r="KGX562" s="2"/>
      <c r="KGY562" s="2"/>
      <c r="KGZ562" s="2"/>
      <c r="KHA562" s="2"/>
      <c r="KHB562" s="2"/>
      <c r="KHC562" s="2"/>
      <c r="KHD562" s="2"/>
      <c r="KHE562" s="2"/>
      <c r="KHF562" s="2"/>
      <c r="KHG562" s="2"/>
      <c r="KHH562" s="2"/>
      <c r="KHI562" s="2"/>
      <c r="KHJ562" s="2"/>
      <c r="KHK562" s="2"/>
      <c r="KHL562" s="2"/>
      <c r="KHM562" s="2"/>
      <c r="KHN562" s="2"/>
      <c r="KHO562" s="2"/>
      <c r="KHP562" s="2"/>
      <c r="KHQ562" s="2"/>
      <c r="KHR562" s="2"/>
      <c r="KHS562" s="2"/>
      <c r="KHT562" s="2"/>
      <c r="KHU562" s="2"/>
      <c r="KHV562" s="2"/>
      <c r="KHW562" s="2"/>
      <c r="KHX562" s="2"/>
      <c r="KHY562" s="2"/>
      <c r="KHZ562" s="2"/>
      <c r="KIA562" s="2"/>
      <c r="KIB562" s="2"/>
      <c r="KIC562" s="2"/>
      <c r="KID562" s="2"/>
      <c r="KIE562" s="2"/>
      <c r="KIF562" s="2"/>
      <c r="KIG562" s="2"/>
      <c r="KIH562" s="2"/>
      <c r="KII562" s="2"/>
      <c r="KIJ562" s="2"/>
      <c r="KIK562" s="2"/>
      <c r="KIL562" s="2"/>
      <c r="KIM562" s="2"/>
      <c r="KIN562" s="2"/>
      <c r="KIO562" s="2"/>
      <c r="KIP562" s="2"/>
      <c r="KIQ562" s="2"/>
      <c r="KIR562" s="2"/>
      <c r="KIS562" s="2"/>
      <c r="KIT562" s="2"/>
      <c r="KIU562" s="2"/>
      <c r="KIV562" s="2"/>
      <c r="KIW562" s="2"/>
      <c r="KIX562" s="2"/>
      <c r="KIY562" s="2"/>
      <c r="KIZ562" s="2"/>
      <c r="KJA562" s="2"/>
      <c r="KJB562" s="2"/>
      <c r="KJC562" s="2"/>
      <c r="KJD562" s="2"/>
      <c r="KJE562" s="2"/>
      <c r="KJF562" s="2"/>
      <c r="KJG562" s="2"/>
      <c r="KJH562" s="2"/>
      <c r="KJI562" s="2"/>
      <c r="KJJ562" s="2"/>
      <c r="KJK562" s="2"/>
      <c r="KJL562" s="2"/>
      <c r="KJM562" s="2"/>
      <c r="KJN562" s="2"/>
      <c r="KJO562" s="2"/>
      <c r="KJP562" s="2"/>
      <c r="KJQ562" s="2"/>
      <c r="KJR562" s="2"/>
      <c r="KJS562" s="2"/>
      <c r="KJT562" s="2"/>
      <c r="KJU562" s="2"/>
      <c r="KJV562" s="2"/>
      <c r="KJW562" s="2"/>
      <c r="KJX562" s="2"/>
      <c r="KJY562" s="2"/>
      <c r="KJZ562" s="2"/>
      <c r="KKA562" s="2"/>
      <c r="KKB562" s="2"/>
      <c r="KKC562" s="2"/>
      <c r="KKD562" s="2"/>
      <c r="KKE562" s="2"/>
      <c r="KKF562" s="2"/>
      <c r="KKG562" s="2"/>
      <c r="KKH562" s="2"/>
      <c r="KKI562" s="2"/>
      <c r="KKJ562" s="2"/>
      <c r="KKK562" s="2"/>
      <c r="KKL562" s="2"/>
      <c r="KKM562" s="2"/>
      <c r="KKN562" s="2"/>
      <c r="KKO562" s="2"/>
      <c r="KKP562" s="2"/>
      <c r="KKQ562" s="2"/>
      <c r="KKR562" s="2"/>
      <c r="KKS562" s="2"/>
      <c r="KKT562" s="2"/>
      <c r="KKU562" s="2"/>
      <c r="KKV562" s="2"/>
      <c r="KKW562" s="2"/>
      <c r="KKX562" s="2"/>
      <c r="KKY562" s="2"/>
      <c r="KKZ562" s="2"/>
      <c r="KLA562" s="2"/>
      <c r="KLB562" s="2"/>
      <c r="KLC562" s="2"/>
      <c r="KLD562" s="2"/>
      <c r="KLE562" s="2"/>
      <c r="KLF562" s="2"/>
      <c r="KLG562" s="2"/>
      <c r="KLH562" s="2"/>
      <c r="KLI562" s="2"/>
      <c r="KLJ562" s="2"/>
      <c r="KLK562" s="2"/>
      <c r="KLL562" s="2"/>
      <c r="KLM562" s="2"/>
      <c r="KLN562" s="2"/>
      <c r="KLO562" s="2"/>
      <c r="KLP562" s="2"/>
      <c r="KLQ562" s="2"/>
      <c r="KLR562" s="2"/>
      <c r="KLS562" s="2"/>
      <c r="KLT562" s="2"/>
      <c r="KLU562" s="2"/>
      <c r="KLV562" s="2"/>
      <c r="KLW562" s="2"/>
      <c r="KLX562" s="2"/>
      <c r="KLY562" s="2"/>
      <c r="KLZ562" s="2"/>
      <c r="KMA562" s="2"/>
      <c r="KMB562" s="2"/>
      <c r="KMC562" s="2"/>
      <c r="KMD562" s="2"/>
      <c r="KME562" s="2"/>
      <c r="KMF562" s="2"/>
      <c r="KMG562" s="2"/>
      <c r="KMH562" s="2"/>
      <c r="KMI562" s="2"/>
      <c r="KMJ562" s="2"/>
      <c r="KMK562" s="2"/>
      <c r="KML562" s="2"/>
      <c r="KMM562" s="2"/>
      <c r="KMN562" s="2"/>
      <c r="KMO562" s="2"/>
      <c r="KMP562" s="2"/>
      <c r="KMQ562" s="2"/>
      <c r="KMR562" s="2"/>
      <c r="KMS562" s="2"/>
      <c r="KMT562" s="2"/>
      <c r="KMU562" s="2"/>
      <c r="KMV562" s="2"/>
      <c r="KMW562" s="2"/>
      <c r="KMX562" s="2"/>
      <c r="KMY562" s="2"/>
      <c r="KMZ562" s="2"/>
      <c r="KNA562" s="2"/>
      <c r="KNB562" s="2"/>
      <c r="KNC562" s="2"/>
      <c r="KND562" s="2"/>
      <c r="KNE562" s="2"/>
      <c r="KNF562" s="2"/>
      <c r="KNG562" s="2"/>
      <c r="KNH562" s="2"/>
      <c r="KNI562" s="2"/>
      <c r="KNJ562" s="2"/>
      <c r="KNK562" s="2"/>
      <c r="KNL562" s="2"/>
      <c r="KNM562" s="2"/>
      <c r="KNN562" s="2"/>
      <c r="KNO562" s="2"/>
      <c r="KNP562" s="2"/>
      <c r="KNQ562" s="2"/>
      <c r="KNR562" s="2"/>
      <c r="KNS562" s="2"/>
      <c r="KNT562" s="2"/>
      <c r="KNU562" s="2"/>
      <c r="KNV562" s="2"/>
      <c r="KNW562" s="2"/>
      <c r="KNX562" s="2"/>
      <c r="KNY562" s="2"/>
      <c r="KNZ562" s="2"/>
      <c r="KOA562" s="2"/>
      <c r="KOB562" s="2"/>
      <c r="KOC562" s="2"/>
      <c r="KOD562" s="2"/>
      <c r="KOE562" s="2"/>
      <c r="KOF562" s="2"/>
      <c r="KOG562" s="2"/>
      <c r="KOH562" s="2"/>
      <c r="KOI562" s="2"/>
      <c r="KOJ562" s="2"/>
      <c r="KOK562" s="2"/>
      <c r="KOL562" s="2"/>
      <c r="KOM562" s="2"/>
      <c r="KON562" s="2"/>
      <c r="KOO562" s="2"/>
      <c r="KOP562" s="2"/>
      <c r="KOQ562" s="2"/>
      <c r="KOR562" s="2"/>
      <c r="KOS562" s="2"/>
      <c r="KOT562" s="2"/>
      <c r="KOU562" s="2"/>
      <c r="KOV562" s="2"/>
      <c r="KOW562" s="2"/>
      <c r="KOX562" s="2"/>
      <c r="KOY562" s="2"/>
      <c r="KOZ562" s="2"/>
      <c r="KPA562" s="2"/>
      <c r="KPB562" s="2"/>
      <c r="KPC562" s="2"/>
      <c r="KPD562" s="2"/>
      <c r="KPE562" s="2"/>
      <c r="KPF562" s="2"/>
      <c r="KPG562" s="2"/>
      <c r="KPH562" s="2"/>
      <c r="KPI562" s="2"/>
      <c r="KPJ562" s="2"/>
      <c r="KPK562" s="2"/>
      <c r="KPL562" s="2"/>
      <c r="KPM562" s="2"/>
      <c r="KPN562" s="2"/>
      <c r="KPO562" s="2"/>
      <c r="KPP562" s="2"/>
      <c r="KPQ562" s="2"/>
      <c r="KPR562" s="2"/>
      <c r="KPS562" s="2"/>
      <c r="KPT562" s="2"/>
      <c r="KPU562" s="2"/>
      <c r="KPV562" s="2"/>
      <c r="KPW562" s="2"/>
      <c r="KPX562" s="2"/>
      <c r="KPY562" s="2"/>
      <c r="KPZ562" s="2"/>
      <c r="KQA562" s="2"/>
      <c r="KQB562" s="2"/>
      <c r="KQC562" s="2"/>
      <c r="KQD562" s="2"/>
      <c r="KQE562" s="2"/>
      <c r="KQF562" s="2"/>
      <c r="KQG562" s="2"/>
      <c r="KQH562" s="2"/>
      <c r="KQI562" s="2"/>
      <c r="KQJ562" s="2"/>
      <c r="KQK562" s="2"/>
      <c r="KQL562" s="2"/>
      <c r="KQM562" s="2"/>
      <c r="KQN562" s="2"/>
      <c r="KQO562" s="2"/>
      <c r="KQP562" s="2"/>
      <c r="KQQ562" s="2"/>
      <c r="KQR562" s="2"/>
      <c r="KQS562" s="2"/>
      <c r="KQT562" s="2"/>
      <c r="KQU562" s="2"/>
      <c r="KQV562" s="2"/>
      <c r="KQW562" s="2"/>
      <c r="KQX562" s="2"/>
      <c r="KQY562" s="2"/>
      <c r="KQZ562" s="2"/>
      <c r="KRA562" s="2"/>
      <c r="KRB562" s="2"/>
      <c r="KRC562" s="2"/>
      <c r="KRD562" s="2"/>
      <c r="KRE562" s="2"/>
      <c r="KRF562" s="2"/>
      <c r="KRG562" s="2"/>
      <c r="KRH562" s="2"/>
      <c r="KRI562" s="2"/>
      <c r="KRJ562" s="2"/>
      <c r="KRK562" s="2"/>
      <c r="KRL562" s="2"/>
      <c r="KRM562" s="2"/>
      <c r="KRN562" s="2"/>
      <c r="KRO562" s="2"/>
      <c r="KRP562" s="2"/>
      <c r="KRQ562" s="2"/>
      <c r="KRR562" s="2"/>
      <c r="KRS562" s="2"/>
      <c r="KRT562" s="2"/>
      <c r="KRU562" s="2"/>
      <c r="KRV562" s="2"/>
      <c r="KRW562" s="2"/>
      <c r="KRX562" s="2"/>
      <c r="KRY562" s="2"/>
      <c r="KRZ562" s="2"/>
      <c r="KSA562" s="2"/>
      <c r="KSB562" s="2"/>
      <c r="KSC562" s="2"/>
      <c r="KSD562" s="2"/>
      <c r="KSE562" s="2"/>
      <c r="KSF562" s="2"/>
      <c r="KSG562" s="2"/>
      <c r="KSH562" s="2"/>
      <c r="KSI562" s="2"/>
      <c r="KSJ562" s="2"/>
      <c r="KSK562" s="2"/>
      <c r="KSL562" s="2"/>
      <c r="KSM562" s="2"/>
      <c r="KSN562" s="2"/>
      <c r="KSO562" s="2"/>
      <c r="KSP562" s="2"/>
      <c r="KSQ562" s="2"/>
      <c r="KSR562" s="2"/>
      <c r="KSS562" s="2"/>
      <c r="KST562" s="2"/>
      <c r="KSU562" s="2"/>
      <c r="KSV562" s="2"/>
      <c r="KSW562" s="2"/>
      <c r="KSX562" s="2"/>
      <c r="KSY562" s="2"/>
      <c r="KSZ562" s="2"/>
      <c r="KTA562" s="2"/>
      <c r="KTB562" s="2"/>
      <c r="KTC562" s="2"/>
      <c r="KTD562" s="2"/>
      <c r="KTE562" s="2"/>
      <c r="KTF562" s="2"/>
      <c r="KTG562" s="2"/>
      <c r="KTH562" s="2"/>
      <c r="KTI562" s="2"/>
      <c r="KTJ562" s="2"/>
      <c r="KTK562" s="2"/>
      <c r="KTL562" s="2"/>
      <c r="KTM562" s="2"/>
      <c r="KTN562" s="2"/>
      <c r="KTO562" s="2"/>
      <c r="KTP562" s="2"/>
      <c r="KTQ562" s="2"/>
      <c r="KTR562" s="2"/>
      <c r="KTS562" s="2"/>
      <c r="KTT562" s="2"/>
      <c r="KTU562" s="2"/>
      <c r="KTV562" s="2"/>
      <c r="KTW562" s="2"/>
      <c r="KTX562" s="2"/>
      <c r="KTY562" s="2"/>
      <c r="KTZ562" s="2"/>
      <c r="KUA562" s="2"/>
      <c r="KUB562" s="2"/>
      <c r="KUC562" s="2"/>
      <c r="KUD562" s="2"/>
      <c r="KUE562" s="2"/>
      <c r="KUF562" s="2"/>
      <c r="KUG562" s="2"/>
      <c r="KUH562" s="2"/>
      <c r="KUI562" s="2"/>
      <c r="KUJ562" s="2"/>
      <c r="KUK562" s="2"/>
      <c r="KUL562" s="2"/>
      <c r="KUM562" s="2"/>
      <c r="KUN562" s="2"/>
      <c r="KUO562" s="2"/>
      <c r="KUP562" s="2"/>
      <c r="KUQ562" s="2"/>
      <c r="KUR562" s="2"/>
      <c r="KUS562" s="2"/>
      <c r="KUT562" s="2"/>
      <c r="KUU562" s="2"/>
      <c r="KUV562" s="2"/>
      <c r="KUW562" s="2"/>
      <c r="KUX562" s="2"/>
      <c r="KUY562" s="2"/>
      <c r="KUZ562" s="2"/>
      <c r="KVA562" s="2"/>
      <c r="KVB562" s="2"/>
      <c r="KVC562" s="2"/>
      <c r="KVD562" s="2"/>
      <c r="KVE562" s="2"/>
      <c r="KVF562" s="2"/>
      <c r="KVG562" s="2"/>
      <c r="KVH562" s="2"/>
      <c r="KVI562" s="2"/>
      <c r="KVJ562" s="2"/>
      <c r="KVK562" s="2"/>
      <c r="KVL562" s="2"/>
      <c r="KVM562" s="2"/>
      <c r="KVN562" s="2"/>
      <c r="KVO562" s="2"/>
      <c r="KVP562" s="2"/>
      <c r="KVQ562" s="2"/>
      <c r="KVR562" s="2"/>
      <c r="KVS562" s="2"/>
      <c r="KVT562" s="2"/>
      <c r="KVU562" s="2"/>
      <c r="KVV562" s="2"/>
      <c r="KVW562" s="2"/>
      <c r="KVX562" s="2"/>
      <c r="KVY562" s="2"/>
      <c r="KVZ562" s="2"/>
      <c r="KWA562" s="2"/>
      <c r="KWB562" s="2"/>
      <c r="KWC562" s="2"/>
      <c r="KWD562" s="2"/>
      <c r="KWE562" s="2"/>
      <c r="KWF562" s="2"/>
      <c r="KWG562" s="2"/>
      <c r="KWH562" s="2"/>
      <c r="KWI562" s="2"/>
      <c r="KWJ562" s="2"/>
      <c r="KWK562" s="2"/>
      <c r="KWL562" s="2"/>
      <c r="KWM562" s="2"/>
      <c r="KWN562" s="2"/>
      <c r="KWO562" s="2"/>
      <c r="KWP562" s="2"/>
      <c r="KWQ562" s="2"/>
      <c r="KWR562" s="2"/>
      <c r="KWS562" s="2"/>
      <c r="KWT562" s="2"/>
      <c r="KWU562" s="2"/>
      <c r="KWV562" s="2"/>
      <c r="KWW562" s="2"/>
      <c r="KWX562" s="2"/>
      <c r="KWY562" s="2"/>
      <c r="KWZ562" s="2"/>
      <c r="KXA562" s="2"/>
      <c r="KXB562" s="2"/>
      <c r="KXC562" s="2"/>
      <c r="KXD562" s="2"/>
      <c r="KXE562" s="2"/>
      <c r="KXF562" s="2"/>
      <c r="KXG562" s="2"/>
      <c r="KXH562" s="2"/>
      <c r="KXI562" s="2"/>
      <c r="KXJ562" s="2"/>
      <c r="KXK562" s="2"/>
      <c r="KXL562" s="2"/>
      <c r="KXM562" s="2"/>
      <c r="KXN562" s="2"/>
      <c r="KXO562" s="2"/>
      <c r="KXP562" s="2"/>
      <c r="KXQ562" s="2"/>
      <c r="KXR562" s="2"/>
      <c r="KXS562" s="2"/>
      <c r="KXT562" s="2"/>
      <c r="KXU562" s="2"/>
      <c r="KXV562" s="2"/>
      <c r="KXW562" s="2"/>
      <c r="KXX562" s="2"/>
      <c r="KXY562" s="2"/>
      <c r="KXZ562" s="2"/>
      <c r="KYA562" s="2"/>
      <c r="KYB562" s="2"/>
      <c r="KYC562" s="2"/>
      <c r="KYD562" s="2"/>
      <c r="KYE562" s="2"/>
      <c r="KYF562" s="2"/>
      <c r="KYG562" s="2"/>
      <c r="KYH562" s="2"/>
      <c r="KYI562" s="2"/>
      <c r="KYJ562" s="2"/>
      <c r="KYK562" s="2"/>
      <c r="KYL562" s="2"/>
      <c r="KYM562" s="2"/>
      <c r="KYN562" s="2"/>
      <c r="KYO562" s="2"/>
      <c r="KYP562" s="2"/>
      <c r="KYQ562" s="2"/>
      <c r="KYR562" s="2"/>
      <c r="KYS562" s="2"/>
      <c r="KYT562" s="2"/>
      <c r="KYU562" s="2"/>
      <c r="KYV562" s="2"/>
      <c r="KYW562" s="2"/>
      <c r="KYX562" s="2"/>
      <c r="KYY562" s="2"/>
      <c r="KYZ562" s="2"/>
      <c r="KZA562" s="2"/>
      <c r="KZB562" s="2"/>
      <c r="KZC562" s="2"/>
      <c r="KZD562" s="2"/>
      <c r="KZE562" s="2"/>
      <c r="KZF562" s="2"/>
      <c r="KZG562" s="2"/>
      <c r="KZH562" s="2"/>
      <c r="KZI562" s="2"/>
      <c r="KZJ562" s="2"/>
      <c r="KZK562" s="2"/>
      <c r="KZL562" s="2"/>
      <c r="KZM562" s="2"/>
      <c r="KZN562" s="2"/>
      <c r="KZO562" s="2"/>
      <c r="KZP562" s="2"/>
      <c r="KZQ562" s="2"/>
      <c r="KZR562" s="2"/>
      <c r="KZS562" s="2"/>
      <c r="KZT562" s="2"/>
      <c r="KZU562" s="2"/>
      <c r="KZV562" s="2"/>
      <c r="KZW562" s="2"/>
      <c r="KZX562" s="2"/>
      <c r="KZY562" s="2"/>
      <c r="KZZ562" s="2"/>
      <c r="LAA562" s="2"/>
      <c r="LAB562" s="2"/>
      <c r="LAC562" s="2"/>
      <c r="LAD562" s="2"/>
      <c r="LAE562" s="2"/>
      <c r="LAF562" s="2"/>
      <c r="LAG562" s="2"/>
      <c r="LAH562" s="2"/>
      <c r="LAI562" s="2"/>
      <c r="LAJ562" s="2"/>
      <c r="LAK562" s="2"/>
      <c r="LAL562" s="2"/>
      <c r="LAM562" s="2"/>
      <c r="LAN562" s="2"/>
      <c r="LAO562" s="2"/>
      <c r="LAP562" s="2"/>
      <c r="LAQ562" s="2"/>
      <c r="LAR562" s="2"/>
      <c r="LAS562" s="2"/>
      <c r="LAT562" s="2"/>
      <c r="LAU562" s="2"/>
      <c r="LAV562" s="2"/>
      <c r="LAW562" s="2"/>
      <c r="LAX562" s="2"/>
      <c r="LAY562" s="2"/>
      <c r="LAZ562" s="2"/>
      <c r="LBA562" s="2"/>
      <c r="LBB562" s="2"/>
      <c r="LBC562" s="2"/>
      <c r="LBD562" s="2"/>
      <c r="LBE562" s="2"/>
      <c r="LBF562" s="2"/>
      <c r="LBG562" s="2"/>
      <c r="LBH562" s="2"/>
      <c r="LBI562" s="2"/>
      <c r="LBJ562" s="2"/>
      <c r="LBK562" s="2"/>
      <c r="LBL562" s="2"/>
      <c r="LBM562" s="2"/>
      <c r="LBN562" s="2"/>
      <c r="LBO562" s="2"/>
      <c r="LBP562" s="2"/>
      <c r="LBQ562" s="2"/>
      <c r="LBR562" s="2"/>
      <c r="LBS562" s="2"/>
      <c r="LBT562" s="2"/>
      <c r="LBU562" s="2"/>
      <c r="LBV562" s="2"/>
      <c r="LBW562" s="2"/>
      <c r="LBX562" s="2"/>
      <c r="LBY562" s="2"/>
      <c r="LBZ562" s="2"/>
      <c r="LCA562" s="2"/>
      <c r="LCB562" s="2"/>
      <c r="LCC562" s="2"/>
      <c r="LCD562" s="2"/>
      <c r="LCE562" s="2"/>
      <c r="LCF562" s="2"/>
      <c r="LCG562" s="2"/>
      <c r="LCH562" s="2"/>
      <c r="LCI562" s="2"/>
      <c r="LCJ562" s="2"/>
      <c r="LCK562" s="2"/>
      <c r="LCL562" s="2"/>
      <c r="LCM562" s="2"/>
      <c r="LCN562" s="2"/>
      <c r="LCO562" s="2"/>
      <c r="LCP562" s="2"/>
      <c r="LCQ562" s="2"/>
      <c r="LCR562" s="2"/>
      <c r="LCS562" s="2"/>
      <c r="LCT562" s="2"/>
      <c r="LCU562" s="2"/>
      <c r="LCV562" s="2"/>
      <c r="LCW562" s="2"/>
      <c r="LCX562" s="2"/>
      <c r="LCY562" s="2"/>
      <c r="LCZ562" s="2"/>
      <c r="LDA562" s="2"/>
      <c r="LDB562" s="2"/>
      <c r="LDC562" s="2"/>
      <c r="LDD562" s="2"/>
      <c r="LDE562" s="2"/>
      <c r="LDF562" s="2"/>
      <c r="LDG562" s="2"/>
      <c r="LDH562" s="2"/>
      <c r="LDI562" s="2"/>
      <c r="LDJ562" s="2"/>
      <c r="LDK562" s="2"/>
      <c r="LDL562" s="2"/>
      <c r="LDM562" s="2"/>
      <c r="LDN562" s="2"/>
      <c r="LDO562" s="2"/>
      <c r="LDP562" s="2"/>
      <c r="LDQ562" s="2"/>
      <c r="LDR562" s="2"/>
      <c r="LDS562" s="2"/>
      <c r="LDT562" s="2"/>
      <c r="LDU562" s="2"/>
      <c r="LDV562" s="2"/>
      <c r="LDW562" s="2"/>
      <c r="LDX562" s="2"/>
      <c r="LDY562" s="2"/>
      <c r="LDZ562" s="2"/>
      <c r="LEA562" s="2"/>
      <c r="LEB562" s="2"/>
      <c r="LEC562" s="2"/>
      <c r="LED562" s="2"/>
      <c r="LEE562" s="2"/>
      <c r="LEF562" s="2"/>
      <c r="LEG562" s="2"/>
      <c r="LEH562" s="2"/>
      <c r="LEI562" s="2"/>
      <c r="LEJ562" s="2"/>
      <c r="LEK562" s="2"/>
      <c r="LEL562" s="2"/>
      <c r="LEM562" s="2"/>
      <c r="LEN562" s="2"/>
      <c r="LEO562" s="2"/>
      <c r="LEP562" s="2"/>
      <c r="LEQ562" s="2"/>
      <c r="LER562" s="2"/>
      <c r="LES562" s="2"/>
      <c r="LET562" s="2"/>
      <c r="LEU562" s="2"/>
      <c r="LEV562" s="2"/>
      <c r="LEW562" s="2"/>
      <c r="LEX562" s="2"/>
      <c r="LEY562" s="2"/>
      <c r="LEZ562" s="2"/>
      <c r="LFA562" s="2"/>
      <c r="LFB562" s="2"/>
      <c r="LFC562" s="2"/>
      <c r="LFD562" s="2"/>
      <c r="LFE562" s="2"/>
      <c r="LFF562" s="2"/>
      <c r="LFG562" s="2"/>
      <c r="LFH562" s="2"/>
      <c r="LFI562" s="2"/>
      <c r="LFJ562" s="2"/>
      <c r="LFK562" s="2"/>
      <c r="LFL562" s="2"/>
      <c r="LFM562" s="2"/>
      <c r="LFN562" s="2"/>
      <c r="LFO562" s="2"/>
      <c r="LFP562" s="2"/>
      <c r="LFQ562" s="2"/>
      <c r="LFR562" s="2"/>
      <c r="LFS562" s="2"/>
      <c r="LFT562" s="2"/>
      <c r="LFU562" s="2"/>
      <c r="LFV562" s="2"/>
      <c r="LFW562" s="2"/>
      <c r="LFX562" s="2"/>
      <c r="LFY562" s="2"/>
      <c r="LFZ562" s="2"/>
      <c r="LGA562" s="2"/>
      <c r="LGB562" s="2"/>
      <c r="LGC562" s="2"/>
      <c r="LGD562" s="2"/>
      <c r="LGE562" s="2"/>
      <c r="LGF562" s="2"/>
      <c r="LGG562" s="2"/>
      <c r="LGH562" s="2"/>
      <c r="LGI562" s="2"/>
      <c r="LGJ562" s="2"/>
      <c r="LGK562" s="2"/>
      <c r="LGL562" s="2"/>
      <c r="LGM562" s="2"/>
      <c r="LGN562" s="2"/>
      <c r="LGO562" s="2"/>
      <c r="LGP562" s="2"/>
      <c r="LGQ562" s="2"/>
      <c r="LGR562" s="2"/>
      <c r="LGS562" s="2"/>
      <c r="LGT562" s="2"/>
      <c r="LGU562" s="2"/>
      <c r="LGV562" s="2"/>
      <c r="LGW562" s="2"/>
      <c r="LGX562" s="2"/>
      <c r="LGY562" s="2"/>
      <c r="LGZ562" s="2"/>
      <c r="LHA562" s="2"/>
      <c r="LHB562" s="2"/>
      <c r="LHC562" s="2"/>
      <c r="LHD562" s="2"/>
      <c r="LHE562" s="2"/>
      <c r="LHF562" s="2"/>
      <c r="LHG562" s="2"/>
      <c r="LHH562" s="2"/>
      <c r="LHI562" s="2"/>
      <c r="LHJ562" s="2"/>
      <c r="LHK562" s="2"/>
      <c r="LHL562" s="2"/>
      <c r="LHM562" s="2"/>
      <c r="LHN562" s="2"/>
      <c r="LHO562" s="2"/>
      <c r="LHP562" s="2"/>
      <c r="LHQ562" s="2"/>
      <c r="LHR562" s="2"/>
      <c r="LHS562" s="2"/>
      <c r="LHT562" s="2"/>
      <c r="LHU562" s="2"/>
      <c r="LHV562" s="2"/>
      <c r="LHW562" s="2"/>
      <c r="LHX562" s="2"/>
      <c r="LHY562" s="2"/>
      <c r="LHZ562" s="2"/>
      <c r="LIA562" s="2"/>
      <c r="LIB562" s="2"/>
      <c r="LIC562" s="2"/>
      <c r="LID562" s="2"/>
      <c r="LIE562" s="2"/>
      <c r="LIF562" s="2"/>
      <c r="LIG562" s="2"/>
      <c r="LIH562" s="2"/>
      <c r="LII562" s="2"/>
      <c r="LIJ562" s="2"/>
      <c r="LIK562" s="2"/>
      <c r="LIL562" s="2"/>
      <c r="LIM562" s="2"/>
      <c r="LIN562" s="2"/>
      <c r="LIO562" s="2"/>
      <c r="LIP562" s="2"/>
      <c r="LIQ562" s="2"/>
      <c r="LIR562" s="2"/>
      <c r="LIS562" s="2"/>
      <c r="LIT562" s="2"/>
      <c r="LIU562" s="2"/>
      <c r="LIV562" s="2"/>
      <c r="LIW562" s="2"/>
      <c r="LIX562" s="2"/>
      <c r="LIY562" s="2"/>
      <c r="LIZ562" s="2"/>
      <c r="LJA562" s="2"/>
      <c r="LJB562" s="2"/>
      <c r="LJC562" s="2"/>
      <c r="LJD562" s="2"/>
      <c r="LJE562" s="2"/>
      <c r="LJF562" s="2"/>
      <c r="LJG562" s="2"/>
      <c r="LJH562" s="2"/>
      <c r="LJI562" s="2"/>
      <c r="LJJ562" s="2"/>
      <c r="LJK562" s="2"/>
      <c r="LJL562" s="2"/>
      <c r="LJM562" s="2"/>
      <c r="LJN562" s="2"/>
      <c r="LJO562" s="2"/>
      <c r="LJP562" s="2"/>
      <c r="LJQ562" s="2"/>
      <c r="LJR562" s="2"/>
      <c r="LJS562" s="2"/>
      <c r="LJT562" s="2"/>
      <c r="LJU562" s="2"/>
      <c r="LJV562" s="2"/>
      <c r="LJW562" s="2"/>
      <c r="LJX562" s="2"/>
      <c r="LJY562" s="2"/>
      <c r="LJZ562" s="2"/>
      <c r="LKA562" s="2"/>
      <c r="LKB562" s="2"/>
      <c r="LKC562" s="2"/>
      <c r="LKD562" s="2"/>
      <c r="LKE562" s="2"/>
      <c r="LKF562" s="2"/>
      <c r="LKG562" s="2"/>
      <c r="LKH562" s="2"/>
      <c r="LKI562" s="2"/>
      <c r="LKJ562" s="2"/>
      <c r="LKK562" s="2"/>
      <c r="LKL562" s="2"/>
      <c r="LKM562" s="2"/>
      <c r="LKN562" s="2"/>
      <c r="LKO562" s="2"/>
      <c r="LKP562" s="2"/>
      <c r="LKQ562" s="2"/>
      <c r="LKR562" s="2"/>
      <c r="LKS562" s="2"/>
      <c r="LKT562" s="2"/>
      <c r="LKU562" s="2"/>
      <c r="LKV562" s="2"/>
      <c r="LKW562" s="2"/>
      <c r="LKX562" s="2"/>
      <c r="LKY562" s="2"/>
      <c r="LKZ562" s="2"/>
      <c r="LLA562" s="2"/>
      <c r="LLB562" s="2"/>
      <c r="LLC562" s="2"/>
      <c r="LLD562" s="2"/>
      <c r="LLE562" s="2"/>
      <c r="LLF562" s="2"/>
      <c r="LLG562" s="2"/>
      <c r="LLH562" s="2"/>
      <c r="LLI562" s="2"/>
      <c r="LLJ562" s="2"/>
      <c r="LLK562" s="2"/>
      <c r="LLL562" s="2"/>
      <c r="LLM562" s="2"/>
      <c r="LLN562" s="2"/>
      <c r="LLO562" s="2"/>
      <c r="LLP562" s="2"/>
      <c r="LLQ562" s="2"/>
      <c r="LLR562" s="2"/>
      <c r="LLS562" s="2"/>
      <c r="LLT562" s="2"/>
      <c r="LLU562" s="2"/>
      <c r="LLV562" s="2"/>
      <c r="LLW562" s="2"/>
      <c r="LLX562" s="2"/>
      <c r="LLY562" s="2"/>
      <c r="LLZ562" s="2"/>
      <c r="LMA562" s="2"/>
      <c r="LMB562" s="2"/>
      <c r="LMC562" s="2"/>
      <c r="LMD562" s="2"/>
      <c r="LME562" s="2"/>
      <c r="LMF562" s="2"/>
      <c r="LMG562" s="2"/>
      <c r="LMH562" s="2"/>
      <c r="LMI562" s="2"/>
      <c r="LMJ562" s="2"/>
      <c r="LMK562" s="2"/>
      <c r="LML562" s="2"/>
      <c r="LMM562" s="2"/>
      <c r="LMN562" s="2"/>
      <c r="LMO562" s="2"/>
      <c r="LMP562" s="2"/>
      <c r="LMQ562" s="2"/>
      <c r="LMR562" s="2"/>
      <c r="LMS562" s="2"/>
      <c r="LMT562" s="2"/>
      <c r="LMU562" s="2"/>
      <c r="LMV562" s="2"/>
      <c r="LMW562" s="2"/>
      <c r="LMX562" s="2"/>
      <c r="LMY562" s="2"/>
      <c r="LMZ562" s="2"/>
      <c r="LNA562" s="2"/>
      <c r="LNB562" s="2"/>
      <c r="LNC562" s="2"/>
      <c r="LND562" s="2"/>
      <c r="LNE562" s="2"/>
      <c r="LNF562" s="2"/>
      <c r="LNG562" s="2"/>
      <c r="LNH562" s="2"/>
      <c r="LNI562" s="2"/>
      <c r="LNJ562" s="2"/>
      <c r="LNK562" s="2"/>
      <c r="LNL562" s="2"/>
      <c r="LNM562" s="2"/>
      <c r="LNN562" s="2"/>
      <c r="LNO562" s="2"/>
      <c r="LNP562" s="2"/>
      <c r="LNQ562" s="2"/>
      <c r="LNR562" s="2"/>
      <c r="LNS562" s="2"/>
      <c r="LNT562" s="2"/>
      <c r="LNU562" s="2"/>
      <c r="LNV562" s="2"/>
      <c r="LNW562" s="2"/>
      <c r="LNX562" s="2"/>
      <c r="LNY562" s="2"/>
      <c r="LNZ562" s="2"/>
      <c r="LOA562" s="2"/>
      <c r="LOB562" s="2"/>
      <c r="LOC562" s="2"/>
      <c r="LOD562" s="2"/>
      <c r="LOE562" s="2"/>
      <c r="LOF562" s="2"/>
      <c r="LOG562" s="2"/>
      <c r="LOH562" s="2"/>
      <c r="LOI562" s="2"/>
      <c r="LOJ562" s="2"/>
      <c r="LOK562" s="2"/>
      <c r="LOL562" s="2"/>
      <c r="LOM562" s="2"/>
      <c r="LON562" s="2"/>
      <c r="LOO562" s="2"/>
      <c r="LOP562" s="2"/>
      <c r="LOQ562" s="2"/>
      <c r="LOR562" s="2"/>
      <c r="LOS562" s="2"/>
      <c r="LOT562" s="2"/>
      <c r="LOU562" s="2"/>
      <c r="LOV562" s="2"/>
      <c r="LOW562" s="2"/>
      <c r="LOX562" s="2"/>
      <c r="LOY562" s="2"/>
      <c r="LOZ562" s="2"/>
      <c r="LPA562" s="2"/>
      <c r="LPB562" s="2"/>
      <c r="LPC562" s="2"/>
      <c r="LPD562" s="2"/>
      <c r="LPE562" s="2"/>
      <c r="LPF562" s="2"/>
      <c r="LPG562" s="2"/>
      <c r="LPH562" s="2"/>
      <c r="LPI562" s="2"/>
      <c r="LPJ562" s="2"/>
      <c r="LPK562" s="2"/>
      <c r="LPL562" s="2"/>
      <c r="LPM562" s="2"/>
      <c r="LPN562" s="2"/>
      <c r="LPO562" s="2"/>
      <c r="LPP562" s="2"/>
      <c r="LPQ562" s="2"/>
      <c r="LPR562" s="2"/>
      <c r="LPS562" s="2"/>
      <c r="LPT562" s="2"/>
      <c r="LPU562" s="2"/>
      <c r="LPV562" s="2"/>
      <c r="LPW562" s="2"/>
      <c r="LPX562" s="2"/>
      <c r="LPY562" s="2"/>
      <c r="LPZ562" s="2"/>
      <c r="LQA562" s="2"/>
      <c r="LQB562" s="2"/>
      <c r="LQC562" s="2"/>
      <c r="LQD562" s="2"/>
      <c r="LQE562" s="2"/>
      <c r="LQF562" s="2"/>
      <c r="LQG562" s="2"/>
      <c r="LQH562" s="2"/>
      <c r="LQI562" s="2"/>
      <c r="LQJ562" s="2"/>
      <c r="LQK562" s="2"/>
      <c r="LQL562" s="2"/>
      <c r="LQM562" s="2"/>
      <c r="LQN562" s="2"/>
      <c r="LQO562" s="2"/>
      <c r="LQP562" s="2"/>
      <c r="LQQ562" s="2"/>
      <c r="LQR562" s="2"/>
      <c r="LQS562" s="2"/>
      <c r="LQT562" s="2"/>
      <c r="LQU562" s="2"/>
      <c r="LQV562" s="2"/>
      <c r="LQW562" s="2"/>
      <c r="LQX562" s="2"/>
      <c r="LQY562" s="2"/>
      <c r="LQZ562" s="2"/>
      <c r="LRA562" s="2"/>
      <c r="LRB562" s="2"/>
      <c r="LRC562" s="2"/>
      <c r="LRD562" s="2"/>
      <c r="LRE562" s="2"/>
      <c r="LRF562" s="2"/>
      <c r="LRG562" s="2"/>
      <c r="LRH562" s="2"/>
      <c r="LRI562" s="2"/>
      <c r="LRJ562" s="2"/>
      <c r="LRK562" s="2"/>
      <c r="LRL562" s="2"/>
      <c r="LRM562" s="2"/>
      <c r="LRN562" s="2"/>
      <c r="LRO562" s="2"/>
      <c r="LRP562" s="2"/>
      <c r="LRQ562" s="2"/>
      <c r="LRR562" s="2"/>
      <c r="LRS562" s="2"/>
      <c r="LRT562" s="2"/>
      <c r="LRU562" s="2"/>
      <c r="LRV562" s="2"/>
      <c r="LRW562" s="2"/>
      <c r="LRX562" s="2"/>
      <c r="LRY562" s="2"/>
      <c r="LRZ562" s="2"/>
      <c r="LSA562" s="2"/>
      <c r="LSB562" s="2"/>
      <c r="LSC562" s="2"/>
      <c r="LSD562" s="2"/>
      <c r="LSE562" s="2"/>
      <c r="LSF562" s="2"/>
      <c r="LSG562" s="2"/>
      <c r="LSH562" s="2"/>
      <c r="LSI562" s="2"/>
      <c r="LSJ562" s="2"/>
      <c r="LSK562" s="2"/>
      <c r="LSL562" s="2"/>
      <c r="LSM562" s="2"/>
      <c r="LSN562" s="2"/>
      <c r="LSO562" s="2"/>
      <c r="LSP562" s="2"/>
      <c r="LSQ562" s="2"/>
      <c r="LSR562" s="2"/>
      <c r="LSS562" s="2"/>
      <c r="LST562" s="2"/>
      <c r="LSU562" s="2"/>
      <c r="LSV562" s="2"/>
      <c r="LSW562" s="2"/>
      <c r="LSX562" s="2"/>
      <c r="LSY562" s="2"/>
      <c r="LSZ562" s="2"/>
      <c r="LTA562" s="2"/>
      <c r="LTB562" s="2"/>
      <c r="LTC562" s="2"/>
      <c r="LTD562" s="2"/>
      <c r="LTE562" s="2"/>
      <c r="LTF562" s="2"/>
      <c r="LTG562" s="2"/>
      <c r="LTH562" s="2"/>
      <c r="LTI562" s="2"/>
      <c r="LTJ562" s="2"/>
      <c r="LTK562" s="2"/>
      <c r="LTL562" s="2"/>
      <c r="LTM562" s="2"/>
      <c r="LTN562" s="2"/>
      <c r="LTO562" s="2"/>
      <c r="LTP562" s="2"/>
      <c r="LTQ562" s="2"/>
      <c r="LTR562" s="2"/>
      <c r="LTS562" s="2"/>
      <c r="LTT562" s="2"/>
      <c r="LTU562" s="2"/>
      <c r="LTV562" s="2"/>
      <c r="LTW562" s="2"/>
      <c r="LTX562" s="2"/>
      <c r="LTY562" s="2"/>
      <c r="LTZ562" s="2"/>
      <c r="LUA562" s="2"/>
      <c r="LUB562" s="2"/>
      <c r="LUC562" s="2"/>
      <c r="LUD562" s="2"/>
      <c r="LUE562" s="2"/>
      <c r="LUF562" s="2"/>
      <c r="LUG562" s="2"/>
      <c r="LUH562" s="2"/>
      <c r="LUI562" s="2"/>
      <c r="LUJ562" s="2"/>
      <c r="LUK562" s="2"/>
      <c r="LUL562" s="2"/>
      <c r="LUM562" s="2"/>
      <c r="LUN562" s="2"/>
      <c r="LUO562" s="2"/>
      <c r="LUP562" s="2"/>
      <c r="LUQ562" s="2"/>
      <c r="LUR562" s="2"/>
      <c r="LUS562" s="2"/>
      <c r="LUT562" s="2"/>
      <c r="LUU562" s="2"/>
      <c r="LUV562" s="2"/>
      <c r="LUW562" s="2"/>
      <c r="LUX562" s="2"/>
      <c r="LUY562" s="2"/>
      <c r="LUZ562" s="2"/>
      <c r="LVA562" s="2"/>
      <c r="LVB562" s="2"/>
      <c r="LVC562" s="2"/>
      <c r="LVD562" s="2"/>
      <c r="LVE562" s="2"/>
      <c r="LVF562" s="2"/>
      <c r="LVG562" s="2"/>
      <c r="LVH562" s="2"/>
      <c r="LVI562" s="2"/>
      <c r="LVJ562" s="2"/>
      <c r="LVK562" s="2"/>
      <c r="LVL562" s="2"/>
      <c r="LVM562" s="2"/>
      <c r="LVN562" s="2"/>
      <c r="LVO562" s="2"/>
      <c r="LVP562" s="2"/>
      <c r="LVQ562" s="2"/>
      <c r="LVR562" s="2"/>
      <c r="LVS562" s="2"/>
      <c r="LVT562" s="2"/>
      <c r="LVU562" s="2"/>
      <c r="LVV562" s="2"/>
      <c r="LVW562" s="2"/>
      <c r="LVX562" s="2"/>
      <c r="LVY562" s="2"/>
      <c r="LVZ562" s="2"/>
      <c r="LWA562" s="2"/>
      <c r="LWB562" s="2"/>
      <c r="LWC562" s="2"/>
      <c r="LWD562" s="2"/>
      <c r="LWE562" s="2"/>
      <c r="LWF562" s="2"/>
      <c r="LWG562" s="2"/>
      <c r="LWH562" s="2"/>
      <c r="LWI562" s="2"/>
      <c r="LWJ562" s="2"/>
      <c r="LWK562" s="2"/>
      <c r="LWL562" s="2"/>
      <c r="LWM562" s="2"/>
      <c r="LWN562" s="2"/>
      <c r="LWO562" s="2"/>
      <c r="LWP562" s="2"/>
      <c r="LWQ562" s="2"/>
      <c r="LWR562" s="2"/>
      <c r="LWS562" s="2"/>
      <c r="LWT562" s="2"/>
      <c r="LWU562" s="2"/>
      <c r="LWV562" s="2"/>
      <c r="LWW562" s="2"/>
      <c r="LWX562" s="2"/>
      <c r="LWY562" s="2"/>
      <c r="LWZ562" s="2"/>
      <c r="LXA562" s="2"/>
      <c r="LXB562" s="2"/>
      <c r="LXC562" s="2"/>
      <c r="LXD562" s="2"/>
      <c r="LXE562" s="2"/>
      <c r="LXF562" s="2"/>
      <c r="LXG562" s="2"/>
      <c r="LXH562" s="2"/>
      <c r="LXI562" s="2"/>
      <c r="LXJ562" s="2"/>
      <c r="LXK562" s="2"/>
      <c r="LXL562" s="2"/>
      <c r="LXM562" s="2"/>
      <c r="LXN562" s="2"/>
      <c r="LXO562" s="2"/>
      <c r="LXP562" s="2"/>
      <c r="LXQ562" s="2"/>
      <c r="LXR562" s="2"/>
      <c r="LXS562" s="2"/>
      <c r="LXT562" s="2"/>
      <c r="LXU562" s="2"/>
      <c r="LXV562" s="2"/>
      <c r="LXW562" s="2"/>
      <c r="LXX562" s="2"/>
      <c r="LXY562" s="2"/>
      <c r="LXZ562" s="2"/>
      <c r="LYA562" s="2"/>
      <c r="LYB562" s="2"/>
      <c r="LYC562" s="2"/>
      <c r="LYD562" s="2"/>
      <c r="LYE562" s="2"/>
      <c r="LYF562" s="2"/>
      <c r="LYG562" s="2"/>
      <c r="LYH562" s="2"/>
      <c r="LYI562" s="2"/>
      <c r="LYJ562" s="2"/>
      <c r="LYK562" s="2"/>
      <c r="LYL562" s="2"/>
      <c r="LYM562" s="2"/>
      <c r="LYN562" s="2"/>
      <c r="LYO562" s="2"/>
      <c r="LYP562" s="2"/>
      <c r="LYQ562" s="2"/>
      <c r="LYR562" s="2"/>
      <c r="LYS562" s="2"/>
      <c r="LYT562" s="2"/>
      <c r="LYU562" s="2"/>
      <c r="LYV562" s="2"/>
      <c r="LYW562" s="2"/>
      <c r="LYX562" s="2"/>
      <c r="LYY562" s="2"/>
      <c r="LYZ562" s="2"/>
      <c r="LZA562" s="2"/>
      <c r="LZB562" s="2"/>
      <c r="LZC562" s="2"/>
      <c r="LZD562" s="2"/>
      <c r="LZE562" s="2"/>
      <c r="LZF562" s="2"/>
      <c r="LZG562" s="2"/>
      <c r="LZH562" s="2"/>
      <c r="LZI562" s="2"/>
      <c r="LZJ562" s="2"/>
      <c r="LZK562" s="2"/>
      <c r="LZL562" s="2"/>
      <c r="LZM562" s="2"/>
      <c r="LZN562" s="2"/>
      <c r="LZO562" s="2"/>
      <c r="LZP562" s="2"/>
      <c r="LZQ562" s="2"/>
      <c r="LZR562" s="2"/>
      <c r="LZS562" s="2"/>
      <c r="LZT562" s="2"/>
      <c r="LZU562" s="2"/>
      <c r="LZV562" s="2"/>
      <c r="LZW562" s="2"/>
      <c r="LZX562" s="2"/>
      <c r="LZY562" s="2"/>
      <c r="LZZ562" s="2"/>
      <c r="MAA562" s="2"/>
      <c r="MAB562" s="2"/>
      <c r="MAC562" s="2"/>
      <c r="MAD562" s="2"/>
      <c r="MAE562" s="2"/>
      <c r="MAF562" s="2"/>
      <c r="MAG562" s="2"/>
      <c r="MAH562" s="2"/>
      <c r="MAI562" s="2"/>
      <c r="MAJ562" s="2"/>
      <c r="MAK562" s="2"/>
      <c r="MAL562" s="2"/>
      <c r="MAM562" s="2"/>
      <c r="MAN562" s="2"/>
      <c r="MAO562" s="2"/>
      <c r="MAP562" s="2"/>
      <c r="MAQ562" s="2"/>
      <c r="MAR562" s="2"/>
      <c r="MAS562" s="2"/>
      <c r="MAT562" s="2"/>
      <c r="MAU562" s="2"/>
      <c r="MAV562" s="2"/>
      <c r="MAW562" s="2"/>
      <c r="MAX562" s="2"/>
      <c r="MAY562" s="2"/>
      <c r="MAZ562" s="2"/>
      <c r="MBA562" s="2"/>
      <c r="MBB562" s="2"/>
      <c r="MBC562" s="2"/>
      <c r="MBD562" s="2"/>
      <c r="MBE562" s="2"/>
      <c r="MBF562" s="2"/>
      <c r="MBG562" s="2"/>
      <c r="MBH562" s="2"/>
      <c r="MBI562" s="2"/>
      <c r="MBJ562" s="2"/>
      <c r="MBK562" s="2"/>
      <c r="MBL562" s="2"/>
      <c r="MBM562" s="2"/>
      <c r="MBN562" s="2"/>
      <c r="MBO562" s="2"/>
      <c r="MBP562" s="2"/>
      <c r="MBQ562" s="2"/>
      <c r="MBR562" s="2"/>
      <c r="MBS562" s="2"/>
      <c r="MBT562" s="2"/>
      <c r="MBU562" s="2"/>
      <c r="MBV562" s="2"/>
      <c r="MBW562" s="2"/>
      <c r="MBX562" s="2"/>
      <c r="MBY562" s="2"/>
      <c r="MBZ562" s="2"/>
      <c r="MCA562" s="2"/>
      <c r="MCB562" s="2"/>
      <c r="MCC562" s="2"/>
      <c r="MCD562" s="2"/>
      <c r="MCE562" s="2"/>
      <c r="MCF562" s="2"/>
      <c r="MCG562" s="2"/>
      <c r="MCH562" s="2"/>
      <c r="MCI562" s="2"/>
      <c r="MCJ562" s="2"/>
      <c r="MCK562" s="2"/>
      <c r="MCL562" s="2"/>
      <c r="MCM562" s="2"/>
      <c r="MCN562" s="2"/>
      <c r="MCO562" s="2"/>
      <c r="MCP562" s="2"/>
      <c r="MCQ562" s="2"/>
      <c r="MCR562" s="2"/>
      <c r="MCS562" s="2"/>
      <c r="MCT562" s="2"/>
      <c r="MCU562" s="2"/>
      <c r="MCV562" s="2"/>
      <c r="MCW562" s="2"/>
      <c r="MCX562" s="2"/>
      <c r="MCY562" s="2"/>
      <c r="MCZ562" s="2"/>
      <c r="MDA562" s="2"/>
      <c r="MDB562" s="2"/>
      <c r="MDC562" s="2"/>
      <c r="MDD562" s="2"/>
      <c r="MDE562" s="2"/>
      <c r="MDF562" s="2"/>
      <c r="MDG562" s="2"/>
      <c r="MDH562" s="2"/>
      <c r="MDI562" s="2"/>
      <c r="MDJ562" s="2"/>
      <c r="MDK562" s="2"/>
      <c r="MDL562" s="2"/>
      <c r="MDM562" s="2"/>
      <c r="MDN562" s="2"/>
      <c r="MDO562" s="2"/>
      <c r="MDP562" s="2"/>
      <c r="MDQ562" s="2"/>
      <c r="MDR562" s="2"/>
      <c r="MDS562" s="2"/>
      <c r="MDT562" s="2"/>
      <c r="MDU562" s="2"/>
      <c r="MDV562" s="2"/>
      <c r="MDW562" s="2"/>
      <c r="MDX562" s="2"/>
      <c r="MDY562" s="2"/>
      <c r="MDZ562" s="2"/>
      <c r="MEA562" s="2"/>
      <c r="MEB562" s="2"/>
      <c r="MEC562" s="2"/>
      <c r="MED562" s="2"/>
      <c r="MEE562" s="2"/>
      <c r="MEF562" s="2"/>
      <c r="MEG562" s="2"/>
      <c r="MEH562" s="2"/>
      <c r="MEI562" s="2"/>
      <c r="MEJ562" s="2"/>
      <c r="MEK562" s="2"/>
      <c r="MEL562" s="2"/>
      <c r="MEM562" s="2"/>
      <c r="MEN562" s="2"/>
      <c r="MEO562" s="2"/>
      <c r="MEP562" s="2"/>
      <c r="MEQ562" s="2"/>
      <c r="MER562" s="2"/>
      <c r="MES562" s="2"/>
      <c r="MET562" s="2"/>
      <c r="MEU562" s="2"/>
      <c r="MEV562" s="2"/>
      <c r="MEW562" s="2"/>
      <c r="MEX562" s="2"/>
      <c r="MEY562" s="2"/>
      <c r="MEZ562" s="2"/>
      <c r="MFA562" s="2"/>
      <c r="MFB562" s="2"/>
      <c r="MFC562" s="2"/>
      <c r="MFD562" s="2"/>
      <c r="MFE562" s="2"/>
      <c r="MFF562" s="2"/>
      <c r="MFG562" s="2"/>
      <c r="MFH562" s="2"/>
      <c r="MFI562" s="2"/>
      <c r="MFJ562" s="2"/>
      <c r="MFK562" s="2"/>
      <c r="MFL562" s="2"/>
      <c r="MFM562" s="2"/>
      <c r="MFN562" s="2"/>
      <c r="MFO562" s="2"/>
      <c r="MFP562" s="2"/>
      <c r="MFQ562" s="2"/>
      <c r="MFR562" s="2"/>
      <c r="MFS562" s="2"/>
      <c r="MFT562" s="2"/>
      <c r="MFU562" s="2"/>
      <c r="MFV562" s="2"/>
      <c r="MFW562" s="2"/>
      <c r="MFX562" s="2"/>
      <c r="MFY562" s="2"/>
      <c r="MFZ562" s="2"/>
      <c r="MGA562" s="2"/>
      <c r="MGB562" s="2"/>
      <c r="MGC562" s="2"/>
      <c r="MGD562" s="2"/>
      <c r="MGE562" s="2"/>
      <c r="MGF562" s="2"/>
      <c r="MGG562" s="2"/>
      <c r="MGH562" s="2"/>
      <c r="MGI562" s="2"/>
      <c r="MGJ562" s="2"/>
      <c r="MGK562" s="2"/>
      <c r="MGL562" s="2"/>
      <c r="MGM562" s="2"/>
      <c r="MGN562" s="2"/>
      <c r="MGO562" s="2"/>
      <c r="MGP562" s="2"/>
      <c r="MGQ562" s="2"/>
      <c r="MGR562" s="2"/>
      <c r="MGS562" s="2"/>
      <c r="MGT562" s="2"/>
      <c r="MGU562" s="2"/>
      <c r="MGV562" s="2"/>
      <c r="MGW562" s="2"/>
      <c r="MGX562" s="2"/>
      <c r="MGY562" s="2"/>
      <c r="MGZ562" s="2"/>
      <c r="MHA562" s="2"/>
      <c r="MHB562" s="2"/>
      <c r="MHC562" s="2"/>
      <c r="MHD562" s="2"/>
      <c r="MHE562" s="2"/>
      <c r="MHF562" s="2"/>
      <c r="MHG562" s="2"/>
      <c r="MHH562" s="2"/>
      <c r="MHI562" s="2"/>
      <c r="MHJ562" s="2"/>
      <c r="MHK562" s="2"/>
      <c r="MHL562" s="2"/>
      <c r="MHM562" s="2"/>
      <c r="MHN562" s="2"/>
      <c r="MHO562" s="2"/>
      <c r="MHP562" s="2"/>
      <c r="MHQ562" s="2"/>
      <c r="MHR562" s="2"/>
      <c r="MHS562" s="2"/>
      <c r="MHT562" s="2"/>
      <c r="MHU562" s="2"/>
      <c r="MHV562" s="2"/>
      <c r="MHW562" s="2"/>
      <c r="MHX562" s="2"/>
      <c r="MHY562" s="2"/>
      <c r="MHZ562" s="2"/>
      <c r="MIA562" s="2"/>
      <c r="MIB562" s="2"/>
      <c r="MIC562" s="2"/>
      <c r="MID562" s="2"/>
      <c r="MIE562" s="2"/>
      <c r="MIF562" s="2"/>
      <c r="MIG562" s="2"/>
      <c r="MIH562" s="2"/>
      <c r="MII562" s="2"/>
      <c r="MIJ562" s="2"/>
      <c r="MIK562" s="2"/>
      <c r="MIL562" s="2"/>
      <c r="MIM562" s="2"/>
      <c r="MIN562" s="2"/>
      <c r="MIO562" s="2"/>
      <c r="MIP562" s="2"/>
      <c r="MIQ562" s="2"/>
      <c r="MIR562" s="2"/>
      <c r="MIS562" s="2"/>
      <c r="MIT562" s="2"/>
      <c r="MIU562" s="2"/>
      <c r="MIV562" s="2"/>
      <c r="MIW562" s="2"/>
      <c r="MIX562" s="2"/>
      <c r="MIY562" s="2"/>
      <c r="MIZ562" s="2"/>
      <c r="MJA562" s="2"/>
      <c r="MJB562" s="2"/>
      <c r="MJC562" s="2"/>
      <c r="MJD562" s="2"/>
      <c r="MJE562" s="2"/>
      <c r="MJF562" s="2"/>
      <c r="MJG562" s="2"/>
      <c r="MJH562" s="2"/>
      <c r="MJI562" s="2"/>
      <c r="MJJ562" s="2"/>
      <c r="MJK562" s="2"/>
      <c r="MJL562" s="2"/>
      <c r="MJM562" s="2"/>
      <c r="MJN562" s="2"/>
      <c r="MJO562" s="2"/>
      <c r="MJP562" s="2"/>
      <c r="MJQ562" s="2"/>
      <c r="MJR562" s="2"/>
      <c r="MJS562" s="2"/>
      <c r="MJT562" s="2"/>
      <c r="MJU562" s="2"/>
      <c r="MJV562" s="2"/>
      <c r="MJW562" s="2"/>
      <c r="MJX562" s="2"/>
      <c r="MJY562" s="2"/>
      <c r="MJZ562" s="2"/>
      <c r="MKA562" s="2"/>
      <c r="MKB562" s="2"/>
      <c r="MKC562" s="2"/>
      <c r="MKD562" s="2"/>
      <c r="MKE562" s="2"/>
      <c r="MKF562" s="2"/>
      <c r="MKG562" s="2"/>
      <c r="MKH562" s="2"/>
      <c r="MKI562" s="2"/>
      <c r="MKJ562" s="2"/>
      <c r="MKK562" s="2"/>
      <c r="MKL562" s="2"/>
      <c r="MKM562" s="2"/>
      <c r="MKN562" s="2"/>
      <c r="MKO562" s="2"/>
      <c r="MKP562" s="2"/>
      <c r="MKQ562" s="2"/>
      <c r="MKR562" s="2"/>
      <c r="MKS562" s="2"/>
      <c r="MKT562" s="2"/>
      <c r="MKU562" s="2"/>
      <c r="MKV562" s="2"/>
      <c r="MKW562" s="2"/>
      <c r="MKX562" s="2"/>
      <c r="MKY562" s="2"/>
      <c r="MKZ562" s="2"/>
      <c r="MLA562" s="2"/>
      <c r="MLB562" s="2"/>
      <c r="MLC562" s="2"/>
      <c r="MLD562" s="2"/>
      <c r="MLE562" s="2"/>
      <c r="MLF562" s="2"/>
      <c r="MLG562" s="2"/>
      <c r="MLH562" s="2"/>
      <c r="MLI562" s="2"/>
      <c r="MLJ562" s="2"/>
      <c r="MLK562" s="2"/>
      <c r="MLL562" s="2"/>
      <c r="MLM562" s="2"/>
      <c r="MLN562" s="2"/>
      <c r="MLO562" s="2"/>
      <c r="MLP562" s="2"/>
      <c r="MLQ562" s="2"/>
      <c r="MLR562" s="2"/>
      <c r="MLS562" s="2"/>
      <c r="MLT562" s="2"/>
      <c r="MLU562" s="2"/>
      <c r="MLV562" s="2"/>
      <c r="MLW562" s="2"/>
      <c r="MLX562" s="2"/>
      <c r="MLY562" s="2"/>
      <c r="MLZ562" s="2"/>
      <c r="MMA562" s="2"/>
      <c r="MMB562" s="2"/>
      <c r="MMC562" s="2"/>
      <c r="MMD562" s="2"/>
      <c r="MME562" s="2"/>
      <c r="MMF562" s="2"/>
      <c r="MMG562" s="2"/>
      <c r="MMH562" s="2"/>
      <c r="MMI562" s="2"/>
      <c r="MMJ562" s="2"/>
      <c r="MMK562" s="2"/>
      <c r="MML562" s="2"/>
      <c r="MMM562" s="2"/>
      <c r="MMN562" s="2"/>
      <c r="MMO562" s="2"/>
      <c r="MMP562" s="2"/>
      <c r="MMQ562" s="2"/>
      <c r="MMR562" s="2"/>
      <c r="MMS562" s="2"/>
      <c r="MMT562" s="2"/>
      <c r="MMU562" s="2"/>
      <c r="MMV562" s="2"/>
      <c r="MMW562" s="2"/>
      <c r="MMX562" s="2"/>
      <c r="MMY562" s="2"/>
      <c r="MMZ562" s="2"/>
      <c r="MNA562" s="2"/>
      <c r="MNB562" s="2"/>
      <c r="MNC562" s="2"/>
      <c r="MND562" s="2"/>
      <c r="MNE562" s="2"/>
      <c r="MNF562" s="2"/>
      <c r="MNG562" s="2"/>
      <c r="MNH562" s="2"/>
      <c r="MNI562" s="2"/>
      <c r="MNJ562" s="2"/>
      <c r="MNK562" s="2"/>
      <c r="MNL562" s="2"/>
      <c r="MNM562" s="2"/>
      <c r="MNN562" s="2"/>
      <c r="MNO562" s="2"/>
      <c r="MNP562" s="2"/>
      <c r="MNQ562" s="2"/>
      <c r="MNR562" s="2"/>
      <c r="MNS562" s="2"/>
      <c r="MNT562" s="2"/>
      <c r="MNU562" s="2"/>
      <c r="MNV562" s="2"/>
      <c r="MNW562" s="2"/>
      <c r="MNX562" s="2"/>
      <c r="MNY562" s="2"/>
      <c r="MNZ562" s="2"/>
      <c r="MOA562" s="2"/>
      <c r="MOB562" s="2"/>
      <c r="MOC562" s="2"/>
      <c r="MOD562" s="2"/>
      <c r="MOE562" s="2"/>
      <c r="MOF562" s="2"/>
      <c r="MOG562" s="2"/>
      <c r="MOH562" s="2"/>
      <c r="MOI562" s="2"/>
      <c r="MOJ562" s="2"/>
      <c r="MOK562" s="2"/>
      <c r="MOL562" s="2"/>
      <c r="MOM562" s="2"/>
      <c r="MON562" s="2"/>
      <c r="MOO562" s="2"/>
      <c r="MOP562" s="2"/>
      <c r="MOQ562" s="2"/>
      <c r="MOR562" s="2"/>
      <c r="MOS562" s="2"/>
      <c r="MOT562" s="2"/>
      <c r="MOU562" s="2"/>
      <c r="MOV562" s="2"/>
      <c r="MOW562" s="2"/>
      <c r="MOX562" s="2"/>
      <c r="MOY562" s="2"/>
      <c r="MOZ562" s="2"/>
      <c r="MPA562" s="2"/>
      <c r="MPB562" s="2"/>
      <c r="MPC562" s="2"/>
      <c r="MPD562" s="2"/>
      <c r="MPE562" s="2"/>
      <c r="MPF562" s="2"/>
      <c r="MPG562" s="2"/>
      <c r="MPH562" s="2"/>
      <c r="MPI562" s="2"/>
      <c r="MPJ562" s="2"/>
      <c r="MPK562" s="2"/>
      <c r="MPL562" s="2"/>
      <c r="MPM562" s="2"/>
      <c r="MPN562" s="2"/>
      <c r="MPO562" s="2"/>
      <c r="MPP562" s="2"/>
      <c r="MPQ562" s="2"/>
      <c r="MPR562" s="2"/>
      <c r="MPS562" s="2"/>
      <c r="MPT562" s="2"/>
      <c r="MPU562" s="2"/>
      <c r="MPV562" s="2"/>
      <c r="MPW562" s="2"/>
      <c r="MPX562" s="2"/>
      <c r="MPY562" s="2"/>
      <c r="MPZ562" s="2"/>
      <c r="MQA562" s="2"/>
      <c r="MQB562" s="2"/>
      <c r="MQC562" s="2"/>
      <c r="MQD562" s="2"/>
      <c r="MQE562" s="2"/>
      <c r="MQF562" s="2"/>
      <c r="MQG562" s="2"/>
      <c r="MQH562" s="2"/>
      <c r="MQI562" s="2"/>
      <c r="MQJ562" s="2"/>
      <c r="MQK562" s="2"/>
      <c r="MQL562" s="2"/>
      <c r="MQM562" s="2"/>
      <c r="MQN562" s="2"/>
      <c r="MQO562" s="2"/>
      <c r="MQP562" s="2"/>
      <c r="MQQ562" s="2"/>
      <c r="MQR562" s="2"/>
      <c r="MQS562" s="2"/>
      <c r="MQT562" s="2"/>
      <c r="MQU562" s="2"/>
      <c r="MQV562" s="2"/>
      <c r="MQW562" s="2"/>
      <c r="MQX562" s="2"/>
      <c r="MQY562" s="2"/>
      <c r="MQZ562" s="2"/>
      <c r="MRA562" s="2"/>
      <c r="MRB562" s="2"/>
      <c r="MRC562" s="2"/>
      <c r="MRD562" s="2"/>
      <c r="MRE562" s="2"/>
      <c r="MRF562" s="2"/>
      <c r="MRG562" s="2"/>
      <c r="MRH562" s="2"/>
      <c r="MRI562" s="2"/>
      <c r="MRJ562" s="2"/>
      <c r="MRK562" s="2"/>
      <c r="MRL562" s="2"/>
      <c r="MRM562" s="2"/>
      <c r="MRN562" s="2"/>
      <c r="MRO562" s="2"/>
      <c r="MRP562" s="2"/>
      <c r="MRQ562" s="2"/>
      <c r="MRR562" s="2"/>
      <c r="MRS562" s="2"/>
      <c r="MRT562" s="2"/>
      <c r="MRU562" s="2"/>
      <c r="MRV562" s="2"/>
      <c r="MRW562" s="2"/>
      <c r="MRX562" s="2"/>
      <c r="MRY562" s="2"/>
      <c r="MRZ562" s="2"/>
      <c r="MSA562" s="2"/>
      <c r="MSB562" s="2"/>
      <c r="MSC562" s="2"/>
      <c r="MSD562" s="2"/>
      <c r="MSE562" s="2"/>
      <c r="MSF562" s="2"/>
      <c r="MSG562" s="2"/>
      <c r="MSH562" s="2"/>
      <c r="MSI562" s="2"/>
      <c r="MSJ562" s="2"/>
      <c r="MSK562" s="2"/>
      <c r="MSL562" s="2"/>
      <c r="MSM562" s="2"/>
      <c r="MSN562" s="2"/>
      <c r="MSO562" s="2"/>
      <c r="MSP562" s="2"/>
      <c r="MSQ562" s="2"/>
      <c r="MSR562" s="2"/>
      <c r="MSS562" s="2"/>
      <c r="MST562" s="2"/>
      <c r="MSU562" s="2"/>
      <c r="MSV562" s="2"/>
      <c r="MSW562" s="2"/>
      <c r="MSX562" s="2"/>
      <c r="MSY562" s="2"/>
      <c r="MSZ562" s="2"/>
      <c r="MTA562" s="2"/>
      <c r="MTB562" s="2"/>
      <c r="MTC562" s="2"/>
      <c r="MTD562" s="2"/>
      <c r="MTE562" s="2"/>
      <c r="MTF562" s="2"/>
      <c r="MTG562" s="2"/>
      <c r="MTH562" s="2"/>
      <c r="MTI562" s="2"/>
      <c r="MTJ562" s="2"/>
      <c r="MTK562" s="2"/>
      <c r="MTL562" s="2"/>
      <c r="MTM562" s="2"/>
      <c r="MTN562" s="2"/>
      <c r="MTO562" s="2"/>
      <c r="MTP562" s="2"/>
      <c r="MTQ562" s="2"/>
      <c r="MTR562" s="2"/>
      <c r="MTS562" s="2"/>
      <c r="MTT562" s="2"/>
      <c r="MTU562" s="2"/>
      <c r="MTV562" s="2"/>
      <c r="MTW562" s="2"/>
      <c r="MTX562" s="2"/>
      <c r="MTY562" s="2"/>
      <c r="MTZ562" s="2"/>
      <c r="MUA562" s="2"/>
      <c r="MUB562" s="2"/>
      <c r="MUC562" s="2"/>
      <c r="MUD562" s="2"/>
      <c r="MUE562" s="2"/>
      <c r="MUF562" s="2"/>
      <c r="MUG562" s="2"/>
      <c r="MUH562" s="2"/>
      <c r="MUI562" s="2"/>
      <c r="MUJ562" s="2"/>
      <c r="MUK562" s="2"/>
      <c r="MUL562" s="2"/>
      <c r="MUM562" s="2"/>
      <c r="MUN562" s="2"/>
      <c r="MUO562" s="2"/>
      <c r="MUP562" s="2"/>
      <c r="MUQ562" s="2"/>
      <c r="MUR562" s="2"/>
      <c r="MUS562" s="2"/>
      <c r="MUT562" s="2"/>
      <c r="MUU562" s="2"/>
      <c r="MUV562" s="2"/>
      <c r="MUW562" s="2"/>
      <c r="MUX562" s="2"/>
      <c r="MUY562" s="2"/>
      <c r="MUZ562" s="2"/>
      <c r="MVA562" s="2"/>
      <c r="MVB562" s="2"/>
      <c r="MVC562" s="2"/>
      <c r="MVD562" s="2"/>
      <c r="MVE562" s="2"/>
      <c r="MVF562" s="2"/>
      <c r="MVG562" s="2"/>
      <c r="MVH562" s="2"/>
      <c r="MVI562" s="2"/>
      <c r="MVJ562" s="2"/>
      <c r="MVK562" s="2"/>
      <c r="MVL562" s="2"/>
      <c r="MVM562" s="2"/>
      <c r="MVN562" s="2"/>
      <c r="MVO562" s="2"/>
      <c r="MVP562" s="2"/>
      <c r="MVQ562" s="2"/>
      <c r="MVR562" s="2"/>
      <c r="MVS562" s="2"/>
      <c r="MVT562" s="2"/>
      <c r="MVU562" s="2"/>
      <c r="MVV562" s="2"/>
      <c r="MVW562" s="2"/>
      <c r="MVX562" s="2"/>
      <c r="MVY562" s="2"/>
      <c r="MVZ562" s="2"/>
      <c r="MWA562" s="2"/>
      <c r="MWB562" s="2"/>
      <c r="MWC562" s="2"/>
      <c r="MWD562" s="2"/>
      <c r="MWE562" s="2"/>
      <c r="MWF562" s="2"/>
      <c r="MWG562" s="2"/>
      <c r="MWH562" s="2"/>
      <c r="MWI562" s="2"/>
      <c r="MWJ562" s="2"/>
      <c r="MWK562" s="2"/>
      <c r="MWL562" s="2"/>
      <c r="MWM562" s="2"/>
      <c r="MWN562" s="2"/>
      <c r="MWO562" s="2"/>
      <c r="MWP562" s="2"/>
      <c r="MWQ562" s="2"/>
      <c r="MWR562" s="2"/>
      <c r="MWS562" s="2"/>
      <c r="MWT562" s="2"/>
      <c r="MWU562" s="2"/>
      <c r="MWV562" s="2"/>
      <c r="MWW562" s="2"/>
      <c r="MWX562" s="2"/>
      <c r="MWY562" s="2"/>
      <c r="MWZ562" s="2"/>
      <c r="MXA562" s="2"/>
      <c r="MXB562" s="2"/>
      <c r="MXC562" s="2"/>
      <c r="MXD562" s="2"/>
      <c r="MXE562" s="2"/>
      <c r="MXF562" s="2"/>
      <c r="MXG562" s="2"/>
      <c r="MXH562" s="2"/>
      <c r="MXI562" s="2"/>
      <c r="MXJ562" s="2"/>
      <c r="MXK562" s="2"/>
      <c r="MXL562" s="2"/>
      <c r="MXM562" s="2"/>
      <c r="MXN562" s="2"/>
      <c r="MXO562" s="2"/>
      <c r="MXP562" s="2"/>
      <c r="MXQ562" s="2"/>
      <c r="MXR562" s="2"/>
      <c r="MXS562" s="2"/>
      <c r="MXT562" s="2"/>
      <c r="MXU562" s="2"/>
      <c r="MXV562" s="2"/>
      <c r="MXW562" s="2"/>
      <c r="MXX562" s="2"/>
      <c r="MXY562" s="2"/>
      <c r="MXZ562" s="2"/>
      <c r="MYA562" s="2"/>
      <c r="MYB562" s="2"/>
      <c r="MYC562" s="2"/>
      <c r="MYD562" s="2"/>
      <c r="MYE562" s="2"/>
      <c r="MYF562" s="2"/>
      <c r="MYG562" s="2"/>
      <c r="MYH562" s="2"/>
      <c r="MYI562" s="2"/>
      <c r="MYJ562" s="2"/>
      <c r="MYK562" s="2"/>
      <c r="MYL562" s="2"/>
      <c r="MYM562" s="2"/>
      <c r="MYN562" s="2"/>
      <c r="MYO562" s="2"/>
      <c r="MYP562" s="2"/>
      <c r="MYQ562" s="2"/>
      <c r="MYR562" s="2"/>
      <c r="MYS562" s="2"/>
      <c r="MYT562" s="2"/>
      <c r="MYU562" s="2"/>
      <c r="MYV562" s="2"/>
      <c r="MYW562" s="2"/>
      <c r="MYX562" s="2"/>
      <c r="MYY562" s="2"/>
      <c r="MYZ562" s="2"/>
      <c r="MZA562" s="2"/>
      <c r="MZB562" s="2"/>
      <c r="MZC562" s="2"/>
      <c r="MZD562" s="2"/>
      <c r="MZE562" s="2"/>
      <c r="MZF562" s="2"/>
      <c r="MZG562" s="2"/>
      <c r="MZH562" s="2"/>
      <c r="MZI562" s="2"/>
      <c r="MZJ562" s="2"/>
      <c r="MZK562" s="2"/>
      <c r="MZL562" s="2"/>
      <c r="MZM562" s="2"/>
      <c r="MZN562" s="2"/>
      <c r="MZO562" s="2"/>
      <c r="MZP562" s="2"/>
      <c r="MZQ562" s="2"/>
      <c r="MZR562" s="2"/>
      <c r="MZS562" s="2"/>
      <c r="MZT562" s="2"/>
      <c r="MZU562" s="2"/>
      <c r="MZV562" s="2"/>
      <c r="MZW562" s="2"/>
      <c r="MZX562" s="2"/>
      <c r="MZY562" s="2"/>
      <c r="MZZ562" s="2"/>
      <c r="NAA562" s="2"/>
      <c r="NAB562" s="2"/>
      <c r="NAC562" s="2"/>
      <c r="NAD562" s="2"/>
      <c r="NAE562" s="2"/>
      <c r="NAF562" s="2"/>
      <c r="NAG562" s="2"/>
      <c r="NAH562" s="2"/>
      <c r="NAI562" s="2"/>
      <c r="NAJ562" s="2"/>
      <c r="NAK562" s="2"/>
      <c r="NAL562" s="2"/>
      <c r="NAM562" s="2"/>
      <c r="NAN562" s="2"/>
      <c r="NAO562" s="2"/>
      <c r="NAP562" s="2"/>
      <c r="NAQ562" s="2"/>
      <c r="NAR562" s="2"/>
      <c r="NAS562" s="2"/>
      <c r="NAT562" s="2"/>
      <c r="NAU562" s="2"/>
      <c r="NAV562" s="2"/>
      <c r="NAW562" s="2"/>
      <c r="NAX562" s="2"/>
      <c r="NAY562" s="2"/>
      <c r="NAZ562" s="2"/>
      <c r="NBA562" s="2"/>
      <c r="NBB562" s="2"/>
      <c r="NBC562" s="2"/>
      <c r="NBD562" s="2"/>
      <c r="NBE562" s="2"/>
      <c r="NBF562" s="2"/>
      <c r="NBG562" s="2"/>
      <c r="NBH562" s="2"/>
      <c r="NBI562" s="2"/>
      <c r="NBJ562" s="2"/>
      <c r="NBK562" s="2"/>
      <c r="NBL562" s="2"/>
      <c r="NBM562" s="2"/>
      <c r="NBN562" s="2"/>
      <c r="NBO562" s="2"/>
      <c r="NBP562" s="2"/>
      <c r="NBQ562" s="2"/>
      <c r="NBR562" s="2"/>
      <c r="NBS562" s="2"/>
      <c r="NBT562" s="2"/>
      <c r="NBU562" s="2"/>
      <c r="NBV562" s="2"/>
      <c r="NBW562" s="2"/>
      <c r="NBX562" s="2"/>
      <c r="NBY562" s="2"/>
      <c r="NBZ562" s="2"/>
      <c r="NCA562" s="2"/>
      <c r="NCB562" s="2"/>
      <c r="NCC562" s="2"/>
      <c r="NCD562" s="2"/>
      <c r="NCE562" s="2"/>
      <c r="NCF562" s="2"/>
      <c r="NCG562" s="2"/>
      <c r="NCH562" s="2"/>
      <c r="NCI562" s="2"/>
      <c r="NCJ562" s="2"/>
      <c r="NCK562" s="2"/>
      <c r="NCL562" s="2"/>
      <c r="NCM562" s="2"/>
      <c r="NCN562" s="2"/>
      <c r="NCO562" s="2"/>
      <c r="NCP562" s="2"/>
      <c r="NCQ562" s="2"/>
      <c r="NCR562" s="2"/>
      <c r="NCS562" s="2"/>
      <c r="NCT562" s="2"/>
      <c r="NCU562" s="2"/>
      <c r="NCV562" s="2"/>
      <c r="NCW562" s="2"/>
      <c r="NCX562" s="2"/>
      <c r="NCY562" s="2"/>
      <c r="NCZ562" s="2"/>
      <c r="NDA562" s="2"/>
      <c r="NDB562" s="2"/>
      <c r="NDC562" s="2"/>
      <c r="NDD562" s="2"/>
      <c r="NDE562" s="2"/>
      <c r="NDF562" s="2"/>
      <c r="NDG562" s="2"/>
      <c r="NDH562" s="2"/>
      <c r="NDI562" s="2"/>
      <c r="NDJ562" s="2"/>
      <c r="NDK562" s="2"/>
      <c r="NDL562" s="2"/>
      <c r="NDM562" s="2"/>
      <c r="NDN562" s="2"/>
      <c r="NDO562" s="2"/>
      <c r="NDP562" s="2"/>
      <c r="NDQ562" s="2"/>
      <c r="NDR562" s="2"/>
      <c r="NDS562" s="2"/>
      <c r="NDT562" s="2"/>
      <c r="NDU562" s="2"/>
      <c r="NDV562" s="2"/>
      <c r="NDW562" s="2"/>
      <c r="NDX562" s="2"/>
      <c r="NDY562" s="2"/>
      <c r="NDZ562" s="2"/>
      <c r="NEA562" s="2"/>
      <c r="NEB562" s="2"/>
      <c r="NEC562" s="2"/>
      <c r="NED562" s="2"/>
      <c r="NEE562" s="2"/>
      <c r="NEF562" s="2"/>
      <c r="NEG562" s="2"/>
      <c r="NEH562" s="2"/>
      <c r="NEI562" s="2"/>
      <c r="NEJ562" s="2"/>
      <c r="NEK562" s="2"/>
      <c r="NEL562" s="2"/>
      <c r="NEM562" s="2"/>
      <c r="NEN562" s="2"/>
      <c r="NEO562" s="2"/>
      <c r="NEP562" s="2"/>
      <c r="NEQ562" s="2"/>
      <c r="NER562" s="2"/>
      <c r="NES562" s="2"/>
      <c r="NET562" s="2"/>
      <c r="NEU562" s="2"/>
      <c r="NEV562" s="2"/>
      <c r="NEW562" s="2"/>
      <c r="NEX562" s="2"/>
      <c r="NEY562" s="2"/>
      <c r="NEZ562" s="2"/>
      <c r="NFA562" s="2"/>
      <c r="NFB562" s="2"/>
      <c r="NFC562" s="2"/>
      <c r="NFD562" s="2"/>
      <c r="NFE562" s="2"/>
      <c r="NFF562" s="2"/>
      <c r="NFG562" s="2"/>
      <c r="NFH562" s="2"/>
      <c r="NFI562" s="2"/>
      <c r="NFJ562" s="2"/>
      <c r="NFK562" s="2"/>
      <c r="NFL562" s="2"/>
      <c r="NFM562" s="2"/>
      <c r="NFN562" s="2"/>
      <c r="NFO562" s="2"/>
      <c r="NFP562" s="2"/>
      <c r="NFQ562" s="2"/>
      <c r="NFR562" s="2"/>
      <c r="NFS562" s="2"/>
      <c r="NFT562" s="2"/>
      <c r="NFU562" s="2"/>
      <c r="NFV562" s="2"/>
      <c r="NFW562" s="2"/>
      <c r="NFX562" s="2"/>
      <c r="NFY562" s="2"/>
      <c r="NFZ562" s="2"/>
      <c r="NGA562" s="2"/>
      <c r="NGB562" s="2"/>
      <c r="NGC562" s="2"/>
      <c r="NGD562" s="2"/>
      <c r="NGE562" s="2"/>
      <c r="NGF562" s="2"/>
      <c r="NGG562" s="2"/>
      <c r="NGH562" s="2"/>
      <c r="NGI562" s="2"/>
      <c r="NGJ562" s="2"/>
      <c r="NGK562" s="2"/>
      <c r="NGL562" s="2"/>
      <c r="NGM562" s="2"/>
      <c r="NGN562" s="2"/>
      <c r="NGO562" s="2"/>
      <c r="NGP562" s="2"/>
      <c r="NGQ562" s="2"/>
      <c r="NGR562" s="2"/>
      <c r="NGS562" s="2"/>
      <c r="NGT562" s="2"/>
      <c r="NGU562" s="2"/>
      <c r="NGV562" s="2"/>
      <c r="NGW562" s="2"/>
      <c r="NGX562" s="2"/>
      <c r="NGY562" s="2"/>
      <c r="NGZ562" s="2"/>
      <c r="NHA562" s="2"/>
      <c r="NHB562" s="2"/>
      <c r="NHC562" s="2"/>
      <c r="NHD562" s="2"/>
      <c r="NHE562" s="2"/>
      <c r="NHF562" s="2"/>
      <c r="NHG562" s="2"/>
      <c r="NHH562" s="2"/>
      <c r="NHI562" s="2"/>
      <c r="NHJ562" s="2"/>
      <c r="NHK562" s="2"/>
      <c r="NHL562" s="2"/>
      <c r="NHM562" s="2"/>
      <c r="NHN562" s="2"/>
      <c r="NHO562" s="2"/>
      <c r="NHP562" s="2"/>
      <c r="NHQ562" s="2"/>
      <c r="NHR562" s="2"/>
      <c r="NHS562" s="2"/>
      <c r="NHT562" s="2"/>
      <c r="NHU562" s="2"/>
      <c r="NHV562" s="2"/>
      <c r="NHW562" s="2"/>
      <c r="NHX562" s="2"/>
      <c r="NHY562" s="2"/>
      <c r="NHZ562" s="2"/>
      <c r="NIA562" s="2"/>
      <c r="NIB562" s="2"/>
      <c r="NIC562" s="2"/>
      <c r="NID562" s="2"/>
      <c r="NIE562" s="2"/>
      <c r="NIF562" s="2"/>
      <c r="NIG562" s="2"/>
      <c r="NIH562" s="2"/>
      <c r="NII562" s="2"/>
      <c r="NIJ562" s="2"/>
      <c r="NIK562" s="2"/>
      <c r="NIL562" s="2"/>
      <c r="NIM562" s="2"/>
      <c r="NIN562" s="2"/>
      <c r="NIO562" s="2"/>
      <c r="NIP562" s="2"/>
      <c r="NIQ562" s="2"/>
      <c r="NIR562" s="2"/>
      <c r="NIS562" s="2"/>
      <c r="NIT562" s="2"/>
      <c r="NIU562" s="2"/>
      <c r="NIV562" s="2"/>
      <c r="NIW562" s="2"/>
      <c r="NIX562" s="2"/>
      <c r="NIY562" s="2"/>
      <c r="NIZ562" s="2"/>
      <c r="NJA562" s="2"/>
      <c r="NJB562" s="2"/>
      <c r="NJC562" s="2"/>
      <c r="NJD562" s="2"/>
      <c r="NJE562" s="2"/>
      <c r="NJF562" s="2"/>
      <c r="NJG562" s="2"/>
      <c r="NJH562" s="2"/>
      <c r="NJI562" s="2"/>
      <c r="NJJ562" s="2"/>
      <c r="NJK562" s="2"/>
      <c r="NJL562" s="2"/>
      <c r="NJM562" s="2"/>
      <c r="NJN562" s="2"/>
      <c r="NJO562" s="2"/>
      <c r="NJP562" s="2"/>
      <c r="NJQ562" s="2"/>
      <c r="NJR562" s="2"/>
      <c r="NJS562" s="2"/>
      <c r="NJT562" s="2"/>
      <c r="NJU562" s="2"/>
      <c r="NJV562" s="2"/>
      <c r="NJW562" s="2"/>
      <c r="NJX562" s="2"/>
      <c r="NJY562" s="2"/>
      <c r="NJZ562" s="2"/>
      <c r="NKA562" s="2"/>
      <c r="NKB562" s="2"/>
      <c r="NKC562" s="2"/>
      <c r="NKD562" s="2"/>
      <c r="NKE562" s="2"/>
      <c r="NKF562" s="2"/>
      <c r="NKG562" s="2"/>
      <c r="NKH562" s="2"/>
      <c r="NKI562" s="2"/>
      <c r="NKJ562" s="2"/>
      <c r="NKK562" s="2"/>
      <c r="NKL562" s="2"/>
      <c r="NKM562" s="2"/>
      <c r="NKN562" s="2"/>
      <c r="NKO562" s="2"/>
      <c r="NKP562" s="2"/>
      <c r="NKQ562" s="2"/>
      <c r="NKR562" s="2"/>
      <c r="NKS562" s="2"/>
      <c r="NKT562" s="2"/>
      <c r="NKU562" s="2"/>
      <c r="NKV562" s="2"/>
      <c r="NKW562" s="2"/>
      <c r="NKX562" s="2"/>
      <c r="NKY562" s="2"/>
      <c r="NKZ562" s="2"/>
      <c r="NLA562" s="2"/>
      <c r="NLB562" s="2"/>
      <c r="NLC562" s="2"/>
      <c r="NLD562" s="2"/>
      <c r="NLE562" s="2"/>
      <c r="NLF562" s="2"/>
      <c r="NLG562" s="2"/>
      <c r="NLH562" s="2"/>
      <c r="NLI562" s="2"/>
      <c r="NLJ562" s="2"/>
      <c r="NLK562" s="2"/>
      <c r="NLL562" s="2"/>
      <c r="NLM562" s="2"/>
      <c r="NLN562" s="2"/>
      <c r="NLO562" s="2"/>
      <c r="NLP562" s="2"/>
      <c r="NLQ562" s="2"/>
      <c r="NLR562" s="2"/>
      <c r="NLS562" s="2"/>
      <c r="NLT562" s="2"/>
      <c r="NLU562" s="2"/>
      <c r="NLV562" s="2"/>
      <c r="NLW562" s="2"/>
      <c r="NLX562" s="2"/>
      <c r="NLY562" s="2"/>
      <c r="NLZ562" s="2"/>
      <c r="NMA562" s="2"/>
      <c r="NMB562" s="2"/>
      <c r="NMC562" s="2"/>
      <c r="NMD562" s="2"/>
      <c r="NME562" s="2"/>
      <c r="NMF562" s="2"/>
      <c r="NMG562" s="2"/>
      <c r="NMH562" s="2"/>
      <c r="NMI562" s="2"/>
      <c r="NMJ562" s="2"/>
      <c r="NMK562" s="2"/>
      <c r="NML562" s="2"/>
      <c r="NMM562" s="2"/>
      <c r="NMN562" s="2"/>
      <c r="NMO562" s="2"/>
      <c r="NMP562" s="2"/>
      <c r="NMQ562" s="2"/>
      <c r="NMR562" s="2"/>
      <c r="NMS562" s="2"/>
      <c r="NMT562" s="2"/>
      <c r="NMU562" s="2"/>
      <c r="NMV562" s="2"/>
      <c r="NMW562" s="2"/>
      <c r="NMX562" s="2"/>
      <c r="NMY562" s="2"/>
      <c r="NMZ562" s="2"/>
      <c r="NNA562" s="2"/>
      <c r="NNB562" s="2"/>
      <c r="NNC562" s="2"/>
      <c r="NND562" s="2"/>
      <c r="NNE562" s="2"/>
      <c r="NNF562" s="2"/>
      <c r="NNG562" s="2"/>
      <c r="NNH562" s="2"/>
      <c r="NNI562" s="2"/>
      <c r="NNJ562" s="2"/>
      <c r="NNK562" s="2"/>
      <c r="NNL562" s="2"/>
      <c r="NNM562" s="2"/>
      <c r="NNN562" s="2"/>
      <c r="NNO562" s="2"/>
      <c r="NNP562" s="2"/>
      <c r="NNQ562" s="2"/>
      <c r="NNR562" s="2"/>
      <c r="NNS562" s="2"/>
      <c r="NNT562" s="2"/>
      <c r="NNU562" s="2"/>
      <c r="NNV562" s="2"/>
      <c r="NNW562" s="2"/>
      <c r="NNX562" s="2"/>
      <c r="NNY562" s="2"/>
      <c r="NNZ562" s="2"/>
      <c r="NOA562" s="2"/>
      <c r="NOB562" s="2"/>
      <c r="NOC562" s="2"/>
      <c r="NOD562" s="2"/>
      <c r="NOE562" s="2"/>
      <c r="NOF562" s="2"/>
      <c r="NOG562" s="2"/>
      <c r="NOH562" s="2"/>
      <c r="NOI562" s="2"/>
      <c r="NOJ562" s="2"/>
      <c r="NOK562" s="2"/>
      <c r="NOL562" s="2"/>
      <c r="NOM562" s="2"/>
      <c r="NON562" s="2"/>
      <c r="NOO562" s="2"/>
      <c r="NOP562" s="2"/>
      <c r="NOQ562" s="2"/>
      <c r="NOR562" s="2"/>
      <c r="NOS562" s="2"/>
      <c r="NOT562" s="2"/>
      <c r="NOU562" s="2"/>
      <c r="NOV562" s="2"/>
      <c r="NOW562" s="2"/>
      <c r="NOX562" s="2"/>
      <c r="NOY562" s="2"/>
      <c r="NOZ562" s="2"/>
      <c r="NPA562" s="2"/>
      <c r="NPB562" s="2"/>
      <c r="NPC562" s="2"/>
      <c r="NPD562" s="2"/>
      <c r="NPE562" s="2"/>
      <c r="NPF562" s="2"/>
      <c r="NPG562" s="2"/>
      <c r="NPH562" s="2"/>
      <c r="NPI562" s="2"/>
      <c r="NPJ562" s="2"/>
      <c r="NPK562" s="2"/>
      <c r="NPL562" s="2"/>
      <c r="NPM562" s="2"/>
      <c r="NPN562" s="2"/>
      <c r="NPO562" s="2"/>
      <c r="NPP562" s="2"/>
      <c r="NPQ562" s="2"/>
      <c r="NPR562" s="2"/>
      <c r="NPS562" s="2"/>
      <c r="NPT562" s="2"/>
      <c r="NPU562" s="2"/>
      <c r="NPV562" s="2"/>
      <c r="NPW562" s="2"/>
      <c r="NPX562" s="2"/>
      <c r="NPY562" s="2"/>
      <c r="NPZ562" s="2"/>
      <c r="NQA562" s="2"/>
      <c r="NQB562" s="2"/>
      <c r="NQC562" s="2"/>
      <c r="NQD562" s="2"/>
      <c r="NQE562" s="2"/>
      <c r="NQF562" s="2"/>
      <c r="NQG562" s="2"/>
      <c r="NQH562" s="2"/>
      <c r="NQI562" s="2"/>
      <c r="NQJ562" s="2"/>
      <c r="NQK562" s="2"/>
      <c r="NQL562" s="2"/>
      <c r="NQM562" s="2"/>
      <c r="NQN562" s="2"/>
      <c r="NQO562" s="2"/>
      <c r="NQP562" s="2"/>
      <c r="NQQ562" s="2"/>
      <c r="NQR562" s="2"/>
      <c r="NQS562" s="2"/>
      <c r="NQT562" s="2"/>
      <c r="NQU562" s="2"/>
      <c r="NQV562" s="2"/>
      <c r="NQW562" s="2"/>
      <c r="NQX562" s="2"/>
      <c r="NQY562" s="2"/>
      <c r="NQZ562" s="2"/>
      <c r="NRA562" s="2"/>
      <c r="NRB562" s="2"/>
      <c r="NRC562" s="2"/>
      <c r="NRD562" s="2"/>
      <c r="NRE562" s="2"/>
      <c r="NRF562" s="2"/>
      <c r="NRG562" s="2"/>
      <c r="NRH562" s="2"/>
      <c r="NRI562" s="2"/>
      <c r="NRJ562" s="2"/>
      <c r="NRK562" s="2"/>
      <c r="NRL562" s="2"/>
      <c r="NRM562" s="2"/>
      <c r="NRN562" s="2"/>
      <c r="NRO562" s="2"/>
      <c r="NRP562" s="2"/>
      <c r="NRQ562" s="2"/>
      <c r="NRR562" s="2"/>
      <c r="NRS562" s="2"/>
      <c r="NRT562" s="2"/>
      <c r="NRU562" s="2"/>
      <c r="NRV562" s="2"/>
      <c r="NRW562" s="2"/>
      <c r="NRX562" s="2"/>
      <c r="NRY562" s="2"/>
      <c r="NRZ562" s="2"/>
      <c r="NSA562" s="2"/>
      <c r="NSB562" s="2"/>
      <c r="NSC562" s="2"/>
      <c r="NSD562" s="2"/>
      <c r="NSE562" s="2"/>
      <c r="NSF562" s="2"/>
      <c r="NSG562" s="2"/>
      <c r="NSH562" s="2"/>
      <c r="NSI562" s="2"/>
      <c r="NSJ562" s="2"/>
      <c r="NSK562" s="2"/>
      <c r="NSL562" s="2"/>
      <c r="NSM562" s="2"/>
      <c r="NSN562" s="2"/>
      <c r="NSO562" s="2"/>
      <c r="NSP562" s="2"/>
      <c r="NSQ562" s="2"/>
      <c r="NSR562" s="2"/>
      <c r="NSS562" s="2"/>
      <c r="NST562" s="2"/>
      <c r="NSU562" s="2"/>
      <c r="NSV562" s="2"/>
      <c r="NSW562" s="2"/>
      <c r="NSX562" s="2"/>
      <c r="NSY562" s="2"/>
      <c r="NSZ562" s="2"/>
      <c r="NTA562" s="2"/>
      <c r="NTB562" s="2"/>
      <c r="NTC562" s="2"/>
      <c r="NTD562" s="2"/>
      <c r="NTE562" s="2"/>
      <c r="NTF562" s="2"/>
      <c r="NTG562" s="2"/>
      <c r="NTH562" s="2"/>
      <c r="NTI562" s="2"/>
      <c r="NTJ562" s="2"/>
      <c r="NTK562" s="2"/>
      <c r="NTL562" s="2"/>
      <c r="NTM562" s="2"/>
      <c r="NTN562" s="2"/>
      <c r="NTO562" s="2"/>
      <c r="NTP562" s="2"/>
      <c r="NTQ562" s="2"/>
      <c r="NTR562" s="2"/>
      <c r="NTS562" s="2"/>
      <c r="NTT562" s="2"/>
      <c r="NTU562" s="2"/>
      <c r="NTV562" s="2"/>
      <c r="NTW562" s="2"/>
      <c r="NTX562" s="2"/>
      <c r="NTY562" s="2"/>
      <c r="NTZ562" s="2"/>
      <c r="NUA562" s="2"/>
      <c r="NUB562" s="2"/>
      <c r="NUC562" s="2"/>
      <c r="NUD562" s="2"/>
      <c r="NUE562" s="2"/>
      <c r="NUF562" s="2"/>
      <c r="NUG562" s="2"/>
      <c r="NUH562" s="2"/>
      <c r="NUI562" s="2"/>
      <c r="NUJ562" s="2"/>
      <c r="NUK562" s="2"/>
      <c r="NUL562" s="2"/>
      <c r="NUM562" s="2"/>
      <c r="NUN562" s="2"/>
      <c r="NUO562" s="2"/>
      <c r="NUP562" s="2"/>
      <c r="NUQ562" s="2"/>
      <c r="NUR562" s="2"/>
      <c r="NUS562" s="2"/>
      <c r="NUT562" s="2"/>
      <c r="NUU562" s="2"/>
      <c r="NUV562" s="2"/>
      <c r="NUW562" s="2"/>
      <c r="NUX562" s="2"/>
      <c r="NUY562" s="2"/>
      <c r="NUZ562" s="2"/>
      <c r="NVA562" s="2"/>
      <c r="NVB562" s="2"/>
      <c r="NVC562" s="2"/>
      <c r="NVD562" s="2"/>
      <c r="NVE562" s="2"/>
      <c r="NVF562" s="2"/>
      <c r="NVG562" s="2"/>
      <c r="NVH562" s="2"/>
      <c r="NVI562" s="2"/>
      <c r="NVJ562" s="2"/>
      <c r="NVK562" s="2"/>
      <c r="NVL562" s="2"/>
      <c r="NVM562" s="2"/>
      <c r="NVN562" s="2"/>
      <c r="NVO562" s="2"/>
      <c r="NVP562" s="2"/>
      <c r="NVQ562" s="2"/>
      <c r="NVR562" s="2"/>
      <c r="NVS562" s="2"/>
      <c r="NVT562" s="2"/>
      <c r="NVU562" s="2"/>
      <c r="NVV562" s="2"/>
      <c r="NVW562" s="2"/>
      <c r="NVX562" s="2"/>
      <c r="NVY562" s="2"/>
      <c r="NVZ562" s="2"/>
      <c r="NWA562" s="2"/>
      <c r="NWB562" s="2"/>
      <c r="NWC562" s="2"/>
      <c r="NWD562" s="2"/>
      <c r="NWE562" s="2"/>
      <c r="NWF562" s="2"/>
      <c r="NWG562" s="2"/>
      <c r="NWH562" s="2"/>
      <c r="NWI562" s="2"/>
      <c r="NWJ562" s="2"/>
      <c r="NWK562" s="2"/>
      <c r="NWL562" s="2"/>
      <c r="NWM562" s="2"/>
      <c r="NWN562" s="2"/>
      <c r="NWO562" s="2"/>
      <c r="NWP562" s="2"/>
      <c r="NWQ562" s="2"/>
      <c r="NWR562" s="2"/>
      <c r="NWS562" s="2"/>
      <c r="NWT562" s="2"/>
      <c r="NWU562" s="2"/>
      <c r="NWV562" s="2"/>
      <c r="NWW562" s="2"/>
      <c r="NWX562" s="2"/>
      <c r="NWY562" s="2"/>
      <c r="NWZ562" s="2"/>
      <c r="NXA562" s="2"/>
      <c r="NXB562" s="2"/>
      <c r="NXC562" s="2"/>
      <c r="NXD562" s="2"/>
      <c r="NXE562" s="2"/>
      <c r="NXF562" s="2"/>
      <c r="NXG562" s="2"/>
      <c r="NXH562" s="2"/>
      <c r="NXI562" s="2"/>
      <c r="NXJ562" s="2"/>
      <c r="NXK562" s="2"/>
      <c r="NXL562" s="2"/>
      <c r="NXM562" s="2"/>
      <c r="NXN562" s="2"/>
      <c r="NXO562" s="2"/>
      <c r="NXP562" s="2"/>
      <c r="NXQ562" s="2"/>
      <c r="NXR562" s="2"/>
      <c r="NXS562" s="2"/>
      <c r="NXT562" s="2"/>
      <c r="NXU562" s="2"/>
      <c r="NXV562" s="2"/>
      <c r="NXW562" s="2"/>
      <c r="NXX562" s="2"/>
      <c r="NXY562" s="2"/>
      <c r="NXZ562" s="2"/>
      <c r="NYA562" s="2"/>
      <c r="NYB562" s="2"/>
      <c r="NYC562" s="2"/>
      <c r="NYD562" s="2"/>
      <c r="NYE562" s="2"/>
      <c r="NYF562" s="2"/>
      <c r="NYG562" s="2"/>
      <c r="NYH562" s="2"/>
      <c r="NYI562" s="2"/>
      <c r="NYJ562" s="2"/>
      <c r="NYK562" s="2"/>
      <c r="NYL562" s="2"/>
      <c r="NYM562" s="2"/>
      <c r="NYN562" s="2"/>
      <c r="NYO562" s="2"/>
      <c r="NYP562" s="2"/>
      <c r="NYQ562" s="2"/>
      <c r="NYR562" s="2"/>
      <c r="NYS562" s="2"/>
      <c r="NYT562" s="2"/>
      <c r="NYU562" s="2"/>
      <c r="NYV562" s="2"/>
      <c r="NYW562" s="2"/>
      <c r="NYX562" s="2"/>
      <c r="NYY562" s="2"/>
      <c r="NYZ562" s="2"/>
      <c r="NZA562" s="2"/>
      <c r="NZB562" s="2"/>
      <c r="NZC562" s="2"/>
      <c r="NZD562" s="2"/>
      <c r="NZE562" s="2"/>
      <c r="NZF562" s="2"/>
      <c r="NZG562" s="2"/>
      <c r="NZH562" s="2"/>
      <c r="NZI562" s="2"/>
      <c r="NZJ562" s="2"/>
      <c r="NZK562" s="2"/>
      <c r="NZL562" s="2"/>
      <c r="NZM562" s="2"/>
      <c r="NZN562" s="2"/>
      <c r="NZO562" s="2"/>
      <c r="NZP562" s="2"/>
      <c r="NZQ562" s="2"/>
      <c r="NZR562" s="2"/>
      <c r="NZS562" s="2"/>
      <c r="NZT562" s="2"/>
      <c r="NZU562" s="2"/>
      <c r="NZV562" s="2"/>
      <c r="NZW562" s="2"/>
      <c r="NZX562" s="2"/>
      <c r="NZY562" s="2"/>
      <c r="NZZ562" s="2"/>
      <c r="OAA562" s="2"/>
      <c r="OAB562" s="2"/>
      <c r="OAC562" s="2"/>
      <c r="OAD562" s="2"/>
      <c r="OAE562" s="2"/>
      <c r="OAF562" s="2"/>
      <c r="OAG562" s="2"/>
      <c r="OAH562" s="2"/>
      <c r="OAI562" s="2"/>
      <c r="OAJ562" s="2"/>
      <c r="OAK562" s="2"/>
      <c r="OAL562" s="2"/>
      <c r="OAM562" s="2"/>
      <c r="OAN562" s="2"/>
      <c r="OAO562" s="2"/>
      <c r="OAP562" s="2"/>
      <c r="OAQ562" s="2"/>
      <c r="OAR562" s="2"/>
      <c r="OAS562" s="2"/>
      <c r="OAT562" s="2"/>
      <c r="OAU562" s="2"/>
      <c r="OAV562" s="2"/>
      <c r="OAW562" s="2"/>
      <c r="OAX562" s="2"/>
      <c r="OAY562" s="2"/>
      <c r="OAZ562" s="2"/>
      <c r="OBA562" s="2"/>
      <c r="OBB562" s="2"/>
      <c r="OBC562" s="2"/>
      <c r="OBD562" s="2"/>
      <c r="OBE562" s="2"/>
      <c r="OBF562" s="2"/>
      <c r="OBG562" s="2"/>
      <c r="OBH562" s="2"/>
      <c r="OBI562" s="2"/>
      <c r="OBJ562" s="2"/>
      <c r="OBK562" s="2"/>
      <c r="OBL562" s="2"/>
      <c r="OBM562" s="2"/>
      <c r="OBN562" s="2"/>
      <c r="OBO562" s="2"/>
      <c r="OBP562" s="2"/>
      <c r="OBQ562" s="2"/>
      <c r="OBR562" s="2"/>
      <c r="OBS562" s="2"/>
      <c r="OBT562" s="2"/>
      <c r="OBU562" s="2"/>
      <c r="OBV562" s="2"/>
      <c r="OBW562" s="2"/>
      <c r="OBX562" s="2"/>
      <c r="OBY562" s="2"/>
      <c r="OBZ562" s="2"/>
      <c r="OCA562" s="2"/>
      <c r="OCB562" s="2"/>
      <c r="OCC562" s="2"/>
      <c r="OCD562" s="2"/>
      <c r="OCE562" s="2"/>
      <c r="OCF562" s="2"/>
      <c r="OCG562" s="2"/>
      <c r="OCH562" s="2"/>
      <c r="OCI562" s="2"/>
      <c r="OCJ562" s="2"/>
      <c r="OCK562" s="2"/>
      <c r="OCL562" s="2"/>
      <c r="OCM562" s="2"/>
      <c r="OCN562" s="2"/>
      <c r="OCO562" s="2"/>
      <c r="OCP562" s="2"/>
      <c r="OCQ562" s="2"/>
      <c r="OCR562" s="2"/>
      <c r="OCS562" s="2"/>
      <c r="OCT562" s="2"/>
      <c r="OCU562" s="2"/>
      <c r="OCV562" s="2"/>
      <c r="OCW562" s="2"/>
      <c r="OCX562" s="2"/>
      <c r="OCY562" s="2"/>
      <c r="OCZ562" s="2"/>
      <c r="ODA562" s="2"/>
      <c r="ODB562" s="2"/>
      <c r="ODC562" s="2"/>
      <c r="ODD562" s="2"/>
      <c r="ODE562" s="2"/>
      <c r="ODF562" s="2"/>
      <c r="ODG562" s="2"/>
      <c r="ODH562" s="2"/>
      <c r="ODI562" s="2"/>
      <c r="ODJ562" s="2"/>
      <c r="ODK562" s="2"/>
      <c r="ODL562" s="2"/>
      <c r="ODM562" s="2"/>
      <c r="ODN562" s="2"/>
      <c r="ODO562" s="2"/>
      <c r="ODP562" s="2"/>
      <c r="ODQ562" s="2"/>
      <c r="ODR562" s="2"/>
      <c r="ODS562" s="2"/>
      <c r="ODT562" s="2"/>
      <c r="ODU562" s="2"/>
      <c r="ODV562" s="2"/>
      <c r="ODW562" s="2"/>
      <c r="ODX562" s="2"/>
      <c r="ODY562" s="2"/>
      <c r="ODZ562" s="2"/>
      <c r="OEA562" s="2"/>
      <c r="OEB562" s="2"/>
      <c r="OEC562" s="2"/>
      <c r="OED562" s="2"/>
      <c r="OEE562" s="2"/>
      <c r="OEF562" s="2"/>
      <c r="OEG562" s="2"/>
      <c r="OEH562" s="2"/>
      <c r="OEI562" s="2"/>
      <c r="OEJ562" s="2"/>
      <c r="OEK562" s="2"/>
      <c r="OEL562" s="2"/>
      <c r="OEM562" s="2"/>
      <c r="OEN562" s="2"/>
      <c r="OEO562" s="2"/>
      <c r="OEP562" s="2"/>
      <c r="OEQ562" s="2"/>
      <c r="OER562" s="2"/>
      <c r="OES562" s="2"/>
      <c r="OET562" s="2"/>
      <c r="OEU562" s="2"/>
      <c r="OEV562" s="2"/>
      <c r="OEW562" s="2"/>
      <c r="OEX562" s="2"/>
      <c r="OEY562" s="2"/>
      <c r="OEZ562" s="2"/>
      <c r="OFA562" s="2"/>
      <c r="OFB562" s="2"/>
      <c r="OFC562" s="2"/>
      <c r="OFD562" s="2"/>
      <c r="OFE562" s="2"/>
      <c r="OFF562" s="2"/>
      <c r="OFG562" s="2"/>
      <c r="OFH562" s="2"/>
      <c r="OFI562" s="2"/>
      <c r="OFJ562" s="2"/>
      <c r="OFK562" s="2"/>
      <c r="OFL562" s="2"/>
      <c r="OFM562" s="2"/>
      <c r="OFN562" s="2"/>
      <c r="OFO562" s="2"/>
      <c r="OFP562" s="2"/>
      <c r="OFQ562" s="2"/>
      <c r="OFR562" s="2"/>
      <c r="OFS562" s="2"/>
      <c r="OFT562" s="2"/>
      <c r="OFU562" s="2"/>
      <c r="OFV562" s="2"/>
      <c r="OFW562" s="2"/>
      <c r="OFX562" s="2"/>
      <c r="OFY562" s="2"/>
      <c r="OFZ562" s="2"/>
      <c r="OGA562" s="2"/>
      <c r="OGB562" s="2"/>
      <c r="OGC562" s="2"/>
      <c r="OGD562" s="2"/>
      <c r="OGE562" s="2"/>
      <c r="OGF562" s="2"/>
      <c r="OGG562" s="2"/>
      <c r="OGH562" s="2"/>
      <c r="OGI562" s="2"/>
      <c r="OGJ562" s="2"/>
      <c r="OGK562" s="2"/>
      <c r="OGL562" s="2"/>
      <c r="OGM562" s="2"/>
      <c r="OGN562" s="2"/>
      <c r="OGO562" s="2"/>
      <c r="OGP562" s="2"/>
      <c r="OGQ562" s="2"/>
      <c r="OGR562" s="2"/>
      <c r="OGS562" s="2"/>
      <c r="OGT562" s="2"/>
      <c r="OGU562" s="2"/>
      <c r="OGV562" s="2"/>
      <c r="OGW562" s="2"/>
      <c r="OGX562" s="2"/>
      <c r="OGY562" s="2"/>
      <c r="OGZ562" s="2"/>
      <c r="OHA562" s="2"/>
      <c r="OHB562" s="2"/>
      <c r="OHC562" s="2"/>
      <c r="OHD562" s="2"/>
      <c r="OHE562" s="2"/>
      <c r="OHF562" s="2"/>
      <c r="OHG562" s="2"/>
      <c r="OHH562" s="2"/>
      <c r="OHI562" s="2"/>
      <c r="OHJ562" s="2"/>
      <c r="OHK562" s="2"/>
      <c r="OHL562" s="2"/>
      <c r="OHM562" s="2"/>
      <c r="OHN562" s="2"/>
      <c r="OHO562" s="2"/>
      <c r="OHP562" s="2"/>
      <c r="OHQ562" s="2"/>
      <c r="OHR562" s="2"/>
      <c r="OHS562" s="2"/>
      <c r="OHT562" s="2"/>
      <c r="OHU562" s="2"/>
      <c r="OHV562" s="2"/>
      <c r="OHW562" s="2"/>
      <c r="OHX562" s="2"/>
      <c r="OHY562" s="2"/>
      <c r="OHZ562" s="2"/>
      <c r="OIA562" s="2"/>
      <c r="OIB562" s="2"/>
      <c r="OIC562" s="2"/>
      <c r="OID562" s="2"/>
      <c r="OIE562" s="2"/>
      <c r="OIF562" s="2"/>
      <c r="OIG562" s="2"/>
      <c r="OIH562" s="2"/>
      <c r="OII562" s="2"/>
      <c r="OIJ562" s="2"/>
      <c r="OIK562" s="2"/>
      <c r="OIL562" s="2"/>
      <c r="OIM562" s="2"/>
      <c r="OIN562" s="2"/>
      <c r="OIO562" s="2"/>
      <c r="OIP562" s="2"/>
      <c r="OIQ562" s="2"/>
      <c r="OIR562" s="2"/>
      <c r="OIS562" s="2"/>
      <c r="OIT562" s="2"/>
      <c r="OIU562" s="2"/>
      <c r="OIV562" s="2"/>
      <c r="OIW562" s="2"/>
      <c r="OIX562" s="2"/>
      <c r="OIY562" s="2"/>
      <c r="OIZ562" s="2"/>
      <c r="OJA562" s="2"/>
      <c r="OJB562" s="2"/>
      <c r="OJC562" s="2"/>
      <c r="OJD562" s="2"/>
      <c r="OJE562" s="2"/>
      <c r="OJF562" s="2"/>
      <c r="OJG562" s="2"/>
      <c r="OJH562" s="2"/>
      <c r="OJI562" s="2"/>
      <c r="OJJ562" s="2"/>
      <c r="OJK562" s="2"/>
      <c r="OJL562" s="2"/>
      <c r="OJM562" s="2"/>
      <c r="OJN562" s="2"/>
      <c r="OJO562" s="2"/>
      <c r="OJP562" s="2"/>
      <c r="OJQ562" s="2"/>
      <c r="OJR562" s="2"/>
      <c r="OJS562" s="2"/>
      <c r="OJT562" s="2"/>
      <c r="OJU562" s="2"/>
      <c r="OJV562" s="2"/>
      <c r="OJW562" s="2"/>
      <c r="OJX562" s="2"/>
      <c r="OJY562" s="2"/>
      <c r="OJZ562" s="2"/>
      <c r="OKA562" s="2"/>
      <c r="OKB562" s="2"/>
      <c r="OKC562" s="2"/>
      <c r="OKD562" s="2"/>
      <c r="OKE562" s="2"/>
      <c r="OKF562" s="2"/>
      <c r="OKG562" s="2"/>
      <c r="OKH562" s="2"/>
      <c r="OKI562" s="2"/>
      <c r="OKJ562" s="2"/>
      <c r="OKK562" s="2"/>
      <c r="OKL562" s="2"/>
      <c r="OKM562" s="2"/>
      <c r="OKN562" s="2"/>
      <c r="OKO562" s="2"/>
      <c r="OKP562" s="2"/>
      <c r="OKQ562" s="2"/>
      <c r="OKR562" s="2"/>
      <c r="OKS562" s="2"/>
      <c r="OKT562" s="2"/>
      <c r="OKU562" s="2"/>
      <c r="OKV562" s="2"/>
      <c r="OKW562" s="2"/>
      <c r="OKX562" s="2"/>
      <c r="OKY562" s="2"/>
      <c r="OKZ562" s="2"/>
      <c r="OLA562" s="2"/>
      <c r="OLB562" s="2"/>
      <c r="OLC562" s="2"/>
      <c r="OLD562" s="2"/>
      <c r="OLE562" s="2"/>
      <c r="OLF562" s="2"/>
      <c r="OLG562" s="2"/>
      <c r="OLH562" s="2"/>
      <c r="OLI562" s="2"/>
      <c r="OLJ562" s="2"/>
      <c r="OLK562" s="2"/>
      <c r="OLL562" s="2"/>
      <c r="OLM562" s="2"/>
      <c r="OLN562" s="2"/>
      <c r="OLO562" s="2"/>
      <c r="OLP562" s="2"/>
      <c r="OLQ562" s="2"/>
      <c r="OLR562" s="2"/>
      <c r="OLS562" s="2"/>
      <c r="OLT562" s="2"/>
      <c r="OLU562" s="2"/>
      <c r="OLV562" s="2"/>
      <c r="OLW562" s="2"/>
      <c r="OLX562" s="2"/>
      <c r="OLY562" s="2"/>
      <c r="OLZ562" s="2"/>
      <c r="OMA562" s="2"/>
      <c r="OMB562" s="2"/>
      <c r="OMC562" s="2"/>
      <c r="OMD562" s="2"/>
      <c r="OME562" s="2"/>
      <c r="OMF562" s="2"/>
      <c r="OMG562" s="2"/>
      <c r="OMH562" s="2"/>
      <c r="OMI562" s="2"/>
      <c r="OMJ562" s="2"/>
      <c r="OMK562" s="2"/>
      <c r="OML562" s="2"/>
      <c r="OMM562" s="2"/>
      <c r="OMN562" s="2"/>
      <c r="OMO562" s="2"/>
      <c r="OMP562" s="2"/>
      <c r="OMQ562" s="2"/>
      <c r="OMR562" s="2"/>
      <c r="OMS562" s="2"/>
      <c r="OMT562" s="2"/>
      <c r="OMU562" s="2"/>
      <c r="OMV562" s="2"/>
      <c r="OMW562" s="2"/>
      <c r="OMX562" s="2"/>
      <c r="OMY562" s="2"/>
      <c r="OMZ562" s="2"/>
      <c r="ONA562" s="2"/>
      <c r="ONB562" s="2"/>
      <c r="ONC562" s="2"/>
      <c r="OND562" s="2"/>
      <c r="ONE562" s="2"/>
      <c r="ONF562" s="2"/>
      <c r="ONG562" s="2"/>
      <c r="ONH562" s="2"/>
      <c r="ONI562" s="2"/>
      <c r="ONJ562" s="2"/>
      <c r="ONK562" s="2"/>
      <c r="ONL562" s="2"/>
      <c r="ONM562" s="2"/>
      <c r="ONN562" s="2"/>
      <c r="ONO562" s="2"/>
      <c r="ONP562" s="2"/>
      <c r="ONQ562" s="2"/>
      <c r="ONR562" s="2"/>
      <c r="ONS562" s="2"/>
      <c r="ONT562" s="2"/>
      <c r="ONU562" s="2"/>
      <c r="ONV562" s="2"/>
      <c r="ONW562" s="2"/>
      <c r="ONX562" s="2"/>
      <c r="ONY562" s="2"/>
      <c r="ONZ562" s="2"/>
      <c r="OOA562" s="2"/>
      <c r="OOB562" s="2"/>
      <c r="OOC562" s="2"/>
      <c r="OOD562" s="2"/>
      <c r="OOE562" s="2"/>
      <c r="OOF562" s="2"/>
      <c r="OOG562" s="2"/>
      <c r="OOH562" s="2"/>
      <c r="OOI562" s="2"/>
      <c r="OOJ562" s="2"/>
      <c r="OOK562" s="2"/>
      <c r="OOL562" s="2"/>
      <c r="OOM562" s="2"/>
      <c r="OON562" s="2"/>
      <c r="OOO562" s="2"/>
      <c r="OOP562" s="2"/>
      <c r="OOQ562" s="2"/>
      <c r="OOR562" s="2"/>
      <c r="OOS562" s="2"/>
      <c r="OOT562" s="2"/>
      <c r="OOU562" s="2"/>
      <c r="OOV562" s="2"/>
      <c r="OOW562" s="2"/>
      <c r="OOX562" s="2"/>
      <c r="OOY562" s="2"/>
      <c r="OOZ562" s="2"/>
      <c r="OPA562" s="2"/>
      <c r="OPB562" s="2"/>
      <c r="OPC562" s="2"/>
      <c r="OPD562" s="2"/>
      <c r="OPE562" s="2"/>
      <c r="OPF562" s="2"/>
      <c r="OPG562" s="2"/>
      <c r="OPH562" s="2"/>
      <c r="OPI562" s="2"/>
      <c r="OPJ562" s="2"/>
      <c r="OPK562" s="2"/>
      <c r="OPL562" s="2"/>
      <c r="OPM562" s="2"/>
      <c r="OPN562" s="2"/>
      <c r="OPO562" s="2"/>
      <c r="OPP562" s="2"/>
      <c r="OPQ562" s="2"/>
      <c r="OPR562" s="2"/>
      <c r="OPS562" s="2"/>
      <c r="OPT562" s="2"/>
      <c r="OPU562" s="2"/>
      <c r="OPV562" s="2"/>
      <c r="OPW562" s="2"/>
      <c r="OPX562" s="2"/>
      <c r="OPY562" s="2"/>
      <c r="OPZ562" s="2"/>
      <c r="OQA562" s="2"/>
      <c r="OQB562" s="2"/>
      <c r="OQC562" s="2"/>
      <c r="OQD562" s="2"/>
      <c r="OQE562" s="2"/>
      <c r="OQF562" s="2"/>
      <c r="OQG562" s="2"/>
      <c r="OQH562" s="2"/>
      <c r="OQI562" s="2"/>
      <c r="OQJ562" s="2"/>
      <c r="OQK562" s="2"/>
      <c r="OQL562" s="2"/>
      <c r="OQM562" s="2"/>
      <c r="OQN562" s="2"/>
      <c r="OQO562" s="2"/>
      <c r="OQP562" s="2"/>
      <c r="OQQ562" s="2"/>
      <c r="OQR562" s="2"/>
      <c r="OQS562" s="2"/>
      <c r="OQT562" s="2"/>
      <c r="OQU562" s="2"/>
      <c r="OQV562" s="2"/>
      <c r="OQW562" s="2"/>
      <c r="OQX562" s="2"/>
      <c r="OQY562" s="2"/>
      <c r="OQZ562" s="2"/>
      <c r="ORA562" s="2"/>
      <c r="ORB562" s="2"/>
      <c r="ORC562" s="2"/>
      <c r="ORD562" s="2"/>
      <c r="ORE562" s="2"/>
      <c r="ORF562" s="2"/>
      <c r="ORG562" s="2"/>
      <c r="ORH562" s="2"/>
      <c r="ORI562" s="2"/>
      <c r="ORJ562" s="2"/>
      <c r="ORK562" s="2"/>
      <c r="ORL562" s="2"/>
      <c r="ORM562" s="2"/>
      <c r="ORN562" s="2"/>
      <c r="ORO562" s="2"/>
      <c r="ORP562" s="2"/>
      <c r="ORQ562" s="2"/>
      <c r="ORR562" s="2"/>
      <c r="ORS562" s="2"/>
      <c r="ORT562" s="2"/>
      <c r="ORU562" s="2"/>
      <c r="ORV562" s="2"/>
      <c r="ORW562" s="2"/>
      <c r="ORX562" s="2"/>
      <c r="ORY562" s="2"/>
      <c r="ORZ562" s="2"/>
      <c r="OSA562" s="2"/>
      <c r="OSB562" s="2"/>
      <c r="OSC562" s="2"/>
      <c r="OSD562" s="2"/>
      <c r="OSE562" s="2"/>
      <c r="OSF562" s="2"/>
      <c r="OSG562" s="2"/>
      <c r="OSH562" s="2"/>
      <c r="OSI562" s="2"/>
      <c r="OSJ562" s="2"/>
      <c r="OSK562" s="2"/>
      <c r="OSL562" s="2"/>
      <c r="OSM562" s="2"/>
      <c r="OSN562" s="2"/>
      <c r="OSO562" s="2"/>
      <c r="OSP562" s="2"/>
      <c r="OSQ562" s="2"/>
      <c r="OSR562" s="2"/>
      <c r="OSS562" s="2"/>
      <c r="OST562" s="2"/>
      <c r="OSU562" s="2"/>
      <c r="OSV562" s="2"/>
      <c r="OSW562" s="2"/>
      <c r="OSX562" s="2"/>
      <c r="OSY562" s="2"/>
      <c r="OSZ562" s="2"/>
      <c r="OTA562" s="2"/>
      <c r="OTB562" s="2"/>
      <c r="OTC562" s="2"/>
      <c r="OTD562" s="2"/>
      <c r="OTE562" s="2"/>
      <c r="OTF562" s="2"/>
      <c r="OTG562" s="2"/>
      <c r="OTH562" s="2"/>
      <c r="OTI562" s="2"/>
      <c r="OTJ562" s="2"/>
      <c r="OTK562" s="2"/>
      <c r="OTL562" s="2"/>
      <c r="OTM562" s="2"/>
      <c r="OTN562" s="2"/>
      <c r="OTO562" s="2"/>
      <c r="OTP562" s="2"/>
      <c r="OTQ562" s="2"/>
      <c r="OTR562" s="2"/>
      <c r="OTS562" s="2"/>
      <c r="OTT562" s="2"/>
      <c r="OTU562" s="2"/>
      <c r="OTV562" s="2"/>
      <c r="OTW562" s="2"/>
      <c r="OTX562" s="2"/>
      <c r="OTY562" s="2"/>
      <c r="OTZ562" s="2"/>
      <c r="OUA562" s="2"/>
      <c r="OUB562" s="2"/>
      <c r="OUC562" s="2"/>
      <c r="OUD562" s="2"/>
      <c r="OUE562" s="2"/>
      <c r="OUF562" s="2"/>
      <c r="OUG562" s="2"/>
      <c r="OUH562" s="2"/>
      <c r="OUI562" s="2"/>
      <c r="OUJ562" s="2"/>
      <c r="OUK562" s="2"/>
      <c r="OUL562" s="2"/>
      <c r="OUM562" s="2"/>
      <c r="OUN562" s="2"/>
      <c r="OUO562" s="2"/>
      <c r="OUP562" s="2"/>
      <c r="OUQ562" s="2"/>
      <c r="OUR562" s="2"/>
      <c r="OUS562" s="2"/>
      <c r="OUT562" s="2"/>
      <c r="OUU562" s="2"/>
      <c r="OUV562" s="2"/>
      <c r="OUW562" s="2"/>
      <c r="OUX562" s="2"/>
      <c r="OUY562" s="2"/>
      <c r="OUZ562" s="2"/>
      <c r="OVA562" s="2"/>
      <c r="OVB562" s="2"/>
      <c r="OVC562" s="2"/>
      <c r="OVD562" s="2"/>
      <c r="OVE562" s="2"/>
      <c r="OVF562" s="2"/>
      <c r="OVG562" s="2"/>
      <c r="OVH562" s="2"/>
      <c r="OVI562" s="2"/>
      <c r="OVJ562" s="2"/>
      <c r="OVK562" s="2"/>
      <c r="OVL562" s="2"/>
      <c r="OVM562" s="2"/>
      <c r="OVN562" s="2"/>
      <c r="OVO562" s="2"/>
      <c r="OVP562" s="2"/>
      <c r="OVQ562" s="2"/>
      <c r="OVR562" s="2"/>
      <c r="OVS562" s="2"/>
      <c r="OVT562" s="2"/>
      <c r="OVU562" s="2"/>
      <c r="OVV562" s="2"/>
      <c r="OVW562" s="2"/>
      <c r="OVX562" s="2"/>
      <c r="OVY562" s="2"/>
      <c r="OVZ562" s="2"/>
      <c r="OWA562" s="2"/>
      <c r="OWB562" s="2"/>
      <c r="OWC562" s="2"/>
      <c r="OWD562" s="2"/>
      <c r="OWE562" s="2"/>
      <c r="OWF562" s="2"/>
      <c r="OWG562" s="2"/>
      <c r="OWH562" s="2"/>
      <c r="OWI562" s="2"/>
      <c r="OWJ562" s="2"/>
      <c r="OWK562" s="2"/>
      <c r="OWL562" s="2"/>
      <c r="OWM562" s="2"/>
      <c r="OWN562" s="2"/>
      <c r="OWO562" s="2"/>
      <c r="OWP562" s="2"/>
      <c r="OWQ562" s="2"/>
      <c r="OWR562" s="2"/>
      <c r="OWS562" s="2"/>
      <c r="OWT562" s="2"/>
      <c r="OWU562" s="2"/>
      <c r="OWV562" s="2"/>
      <c r="OWW562" s="2"/>
      <c r="OWX562" s="2"/>
      <c r="OWY562" s="2"/>
      <c r="OWZ562" s="2"/>
      <c r="OXA562" s="2"/>
      <c r="OXB562" s="2"/>
      <c r="OXC562" s="2"/>
      <c r="OXD562" s="2"/>
      <c r="OXE562" s="2"/>
      <c r="OXF562" s="2"/>
      <c r="OXG562" s="2"/>
      <c r="OXH562" s="2"/>
      <c r="OXI562" s="2"/>
      <c r="OXJ562" s="2"/>
      <c r="OXK562" s="2"/>
      <c r="OXL562" s="2"/>
      <c r="OXM562" s="2"/>
      <c r="OXN562" s="2"/>
      <c r="OXO562" s="2"/>
      <c r="OXP562" s="2"/>
      <c r="OXQ562" s="2"/>
      <c r="OXR562" s="2"/>
      <c r="OXS562" s="2"/>
      <c r="OXT562" s="2"/>
      <c r="OXU562" s="2"/>
      <c r="OXV562" s="2"/>
      <c r="OXW562" s="2"/>
      <c r="OXX562" s="2"/>
      <c r="OXY562" s="2"/>
      <c r="OXZ562" s="2"/>
      <c r="OYA562" s="2"/>
      <c r="OYB562" s="2"/>
      <c r="OYC562" s="2"/>
      <c r="OYD562" s="2"/>
      <c r="OYE562" s="2"/>
      <c r="OYF562" s="2"/>
      <c r="OYG562" s="2"/>
      <c r="OYH562" s="2"/>
      <c r="OYI562" s="2"/>
      <c r="OYJ562" s="2"/>
      <c r="OYK562" s="2"/>
      <c r="OYL562" s="2"/>
      <c r="OYM562" s="2"/>
      <c r="OYN562" s="2"/>
      <c r="OYO562" s="2"/>
      <c r="OYP562" s="2"/>
      <c r="OYQ562" s="2"/>
      <c r="OYR562" s="2"/>
      <c r="OYS562" s="2"/>
      <c r="OYT562" s="2"/>
      <c r="OYU562" s="2"/>
      <c r="OYV562" s="2"/>
      <c r="OYW562" s="2"/>
      <c r="OYX562" s="2"/>
      <c r="OYY562" s="2"/>
      <c r="OYZ562" s="2"/>
      <c r="OZA562" s="2"/>
      <c r="OZB562" s="2"/>
      <c r="OZC562" s="2"/>
      <c r="OZD562" s="2"/>
      <c r="OZE562" s="2"/>
      <c r="OZF562" s="2"/>
      <c r="OZG562" s="2"/>
      <c r="OZH562" s="2"/>
      <c r="OZI562" s="2"/>
      <c r="OZJ562" s="2"/>
      <c r="OZK562" s="2"/>
      <c r="OZL562" s="2"/>
      <c r="OZM562" s="2"/>
      <c r="OZN562" s="2"/>
      <c r="OZO562" s="2"/>
      <c r="OZP562" s="2"/>
      <c r="OZQ562" s="2"/>
      <c r="OZR562" s="2"/>
      <c r="OZS562" s="2"/>
      <c r="OZT562" s="2"/>
      <c r="OZU562" s="2"/>
      <c r="OZV562" s="2"/>
      <c r="OZW562" s="2"/>
      <c r="OZX562" s="2"/>
      <c r="OZY562" s="2"/>
      <c r="OZZ562" s="2"/>
      <c r="PAA562" s="2"/>
      <c r="PAB562" s="2"/>
      <c r="PAC562" s="2"/>
      <c r="PAD562" s="2"/>
      <c r="PAE562" s="2"/>
      <c r="PAF562" s="2"/>
      <c r="PAG562" s="2"/>
      <c r="PAH562" s="2"/>
      <c r="PAI562" s="2"/>
      <c r="PAJ562" s="2"/>
      <c r="PAK562" s="2"/>
      <c r="PAL562" s="2"/>
      <c r="PAM562" s="2"/>
      <c r="PAN562" s="2"/>
      <c r="PAO562" s="2"/>
      <c r="PAP562" s="2"/>
      <c r="PAQ562" s="2"/>
      <c r="PAR562" s="2"/>
      <c r="PAS562" s="2"/>
      <c r="PAT562" s="2"/>
      <c r="PAU562" s="2"/>
      <c r="PAV562" s="2"/>
      <c r="PAW562" s="2"/>
      <c r="PAX562" s="2"/>
      <c r="PAY562" s="2"/>
      <c r="PAZ562" s="2"/>
      <c r="PBA562" s="2"/>
      <c r="PBB562" s="2"/>
      <c r="PBC562" s="2"/>
      <c r="PBD562" s="2"/>
      <c r="PBE562" s="2"/>
      <c r="PBF562" s="2"/>
      <c r="PBG562" s="2"/>
      <c r="PBH562" s="2"/>
      <c r="PBI562" s="2"/>
      <c r="PBJ562" s="2"/>
      <c r="PBK562" s="2"/>
      <c r="PBL562" s="2"/>
      <c r="PBM562" s="2"/>
      <c r="PBN562" s="2"/>
      <c r="PBO562" s="2"/>
      <c r="PBP562" s="2"/>
      <c r="PBQ562" s="2"/>
      <c r="PBR562" s="2"/>
      <c r="PBS562" s="2"/>
      <c r="PBT562" s="2"/>
      <c r="PBU562" s="2"/>
      <c r="PBV562" s="2"/>
      <c r="PBW562" s="2"/>
      <c r="PBX562" s="2"/>
      <c r="PBY562" s="2"/>
      <c r="PBZ562" s="2"/>
      <c r="PCA562" s="2"/>
      <c r="PCB562" s="2"/>
      <c r="PCC562" s="2"/>
      <c r="PCD562" s="2"/>
      <c r="PCE562" s="2"/>
      <c r="PCF562" s="2"/>
      <c r="PCG562" s="2"/>
      <c r="PCH562" s="2"/>
      <c r="PCI562" s="2"/>
      <c r="PCJ562" s="2"/>
      <c r="PCK562" s="2"/>
      <c r="PCL562" s="2"/>
      <c r="PCM562" s="2"/>
      <c r="PCN562" s="2"/>
      <c r="PCO562" s="2"/>
      <c r="PCP562" s="2"/>
      <c r="PCQ562" s="2"/>
      <c r="PCR562" s="2"/>
      <c r="PCS562" s="2"/>
      <c r="PCT562" s="2"/>
      <c r="PCU562" s="2"/>
      <c r="PCV562" s="2"/>
      <c r="PCW562" s="2"/>
      <c r="PCX562" s="2"/>
      <c r="PCY562" s="2"/>
      <c r="PCZ562" s="2"/>
      <c r="PDA562" s="2"/>
      <c r="PDB562" s="2"/>
      <c r="PDC562" s="2"/>
      <c r="PDD562" s="2"/>
      <c r="PDE562" s="2"/>
      <c r="PDF562" s="2"/>
      <c r="PDG562" s="2"/>
      <c r="PDH562" s="2"/>
      <c r="PDI562" s="2"/>
      <c r="PDJ562" s="2"/>
      <c r="PDK562" s="2"/>
      <c r="PDL562" s="2"/>
      <c r="PDM562" s="2"/>
      <c r="PDN562" s="2"/>
      <c r="PDO562" s="2"/>
      <c r="PDP562" s="2"/>
      <c r="PDQ562" s="2"/>
      <c r="PDR562" s="2"/>
      <c r="PDS562" s="2"/>
      <c r="PDT562" s="2"/>
      <c r="PDU562" s="2"/>
      <c r="PDV562" s="2"/>
      <c r="PDW562" s="2"/>
      <c r="PDX562" s="2"/>
      <c r="PDY562" s="2"/>
      <c r="PDZ562" s="2"/>
      <c r="PEA562" s="2"/>
      <c r="PEB562" s="2"/>
      <c r="PEC562" s="2"/>
      <c r="PED562" s="2"/>
      <c r="PEE562" s="2"/>
      <c r="PEF562" s="2"/>
      <c r="PEG562" s="2"/>
      <c r="PEH562" s="2"/>
      <c r="PEI562" s="2"/>
      <c r="PEJ562" s="2"/>
      <c r="PEK562" s="2"/>
      <c r="PEL562" s="2"/>
      <c r="PEM562" s="2"/>
      <c r="PEN562" s="2"/>
      <c r="PEO562" s="2"/>
      <c r="PEP562" s="2"/>
      <c r="PEQ562" s="2"/>
      <c r="PER562" s="2"/>
      <c r="PES562" s="2"/>
      <c r="PET562" s="2"/>
      <c r="PEU562" s="2"/>
      <c r="PEV562" s="2"/>
      <c r="PEW562" s="2"/>
      <c r="PEX562" s="2"/>
      <c r="PEY562" s="2"/>
      <c r="PEZ562" s="2"/>
      <c r="PFA562" s="2"/>
      <c r="PFB562" s="2"/>
      <c r="PFC562" s="2"/>
      <c r="PFD562" s="2"/>
      <c r="PFE562" s="2"/>
      <c r="PFF562" s="2"/>
      <c r="PFG562" s="2"/>
      <c r="PFH562" s="2"/>
      <c r="PFI562" s="2"/>
      <c r="PFJ562" s="2"/>
      <c r="PFK562" s="2"/>
      <c r="PFL562" s="2"/>
      <c r="PFM562" s="2"/>
      <c r="PFN562" s="2"/>
      <c r="PFO562" s="2"/>
      <c r="PFP562" s="2"/>
      <c r="PFQ562" s="2"/>
      <c r="PFR562" s="2"/>
      <c r="PFS562" s="2"/>
      <c r="PFT562" s="2"/>
      <c r="PFU562" s="2"/>
      <c r="PFV562" s="2"/>
      <c r="PFW562" s="2"/>
      <c r="PFX562" s="2"/>
      <c r="PFY562" s="2"/>
      <c r="PFZ562" s="2"/>
      <c r="PGA562" s="2"/>
      <c r="PGB562" s="2"/>
      <c r="PGC562" s="2"/>
      <c r="PGD562" s="2"/>
      <c r="PGE562" s="2"/>
      <c r="PGF562" s="2"/>
      <c r="PGG562" s="2"/>
      <c r="PGH562" s="2"/>
      <c r="PGI562" s="2"/>
      <c r="PGJ562" s="2"/>
      <c r="PGK562" s="2"/>
      <c r="PGL562" s="2"/>
      <c r="PGM562" s="2"/>
      <c r="PGN562" s="2"/>
      <c r="PGO562" s="2"/>
      <c r="PGP562" s="2"/>
      <c r="PGQ562" s="2"/>
      <c r="PGR562" s="2"/>
      <c r="PGS562" s="2"/>
      <c r="PGT562" s="2"/>
      <c r="PGU562" s="2"/>
      <c r="PGV562" s="2"/>
      <c r="PGW562" s="2"/>
      <c r="PGX562" s="2"/>
      <c r="PGY562" s="2"/>
      <c r="PGZ562" s="2"/>
      <c r="PHA562" s="2"/>
      <c r="PHB562" s="2"/>
      <c r="PHC562" s="2"/>
      <c r="PHD562" s="2"/>
      <c r="PHE562" s="2"/>
      <c r="PHF562" s="2"/>
      <c r="PHG562" s="2"/>
      <c r="PHH562" s="2"/>
      <c r="PHI562" s="2"/>
      <c r="PHJ562" s="2"/>
      <c r="PHK562" s="2"/>
      <c r="PHL562" s="2"/>
      <c r="PHM562" s="2"/>
      <c r="PHN562" s="2"/>
      <c r="PHO562" s="2"/>
      <c r="PHP562" s="2"/>
      <c r="PHQ562" s="2"/>
      <c r="PHR562" s="2"/>
      <c r="PHS562" s="2"/>
      <c r="PHT562" s="2"/>
      <c r="PHU562" s="2"/>
      <c r="PHV562" s="2"/>
      <c r="PHW562" s="2"/>
      <c r="PHX562" s="2"/>
      <c r="PHY562" s="2"/>
      <c r="PHZ562" s="2"/>
      <c r="PIA562" s="2"/>
      <c r="PIB562" s="2"/>
      <c r="PIC562" s="2"/>
      <c r="PID562" s="2"/>
      <c r="PIE562" s="2"/>
      <c r="PIF562" s="2"/>
      <c r="PIG562" s="2"/>
      <c r="PIH562" s="2"/>
      <c r="PII562" s="2"/>
      <c r="PIJ562" s="2"/>
      <c r="PIK562" s="2"/>
      <c r="PIL562" s="2"/>
      <c r="PIM562" s="2"/>
      <c r="PIN562" s="2"/>
      <c r="PIO562" s="2"/>
      <c r="PIP562" s="2"/>
      <c r="PIQ562" s="2"/>
      <c r="PIR562" s="2"/>
      <c r="PIS562" s="2"/>
      <c r="PIT562" s="2"/>
      <c r="PIU562" s="2"/>
      <c r="PIV562" s="2"/>
      <c r="PIW562" s="2"/>
      <c r="PIX562" s="2"/>
      <c r="PIY562" s="2"/>
      <c r="PIZ562" s="2"/>
      <c r="PJA562" s="2"/>
      <c r="PJB562" s="2"/>
      <c r="PJC562" s="2"/>
      <c r="PJD562" s="2"/>
      <c r="PJE562" s="2"/>
      <c r="PJF562" s="2"/>
      <c r="PJG562" s="2"/>
      <c r="PJH562" s="2"/>
      <c r="PJI562" s="2"/>
      <c r="PJJ562" s="2"/>
      <c r="PJK562" s="2"/>
      <c r="PJL562" s="2"/>
      <c r="PJM562" s="2"/>
      <c r="PJN562" s="2"/>
      <c r="PJO562" s="2"/>
      <c r="PJP562" s="2"/>
      <c r="PJQ562" s="2"/>
      <c r="PJR562" s="2"/>
      <c r="PJS562" s="2"/>
      <c r="PJT562" s="2"/>
      <c r="PJU562" s="2"/>
      <c r="PJV562" s="2"/>
      <c r="PJW562" s="2"/>
      <c r="PJX562" s="2"/>
      <c r="PJY562" s="2"/>
      <c r="PJZ562" s="2"/>
      <c r="PKA562" s="2"/>
      <c r="PKB562" s="2"/>
      <c r="PKC562" s="2"/>
      <c r="PKD562" s="2"/>
      <c r="PKE562" s="2"/>
      <c r="PKF562" s="2"/>
      <c r="PKG562" s="2"/>
      <c r="PKH562" s="2"/>
      <c r="PKI562" s="2"/>
      <c r="PKJ562" s="2"/>
      <c r="PKK562" s="2"/>
      <c r="PKL562" s="2"/>
      <c r="PKM562" s="2"/>
      <c r="PKN562" s="2"/>
      <c r="PKO562" s="2"/>
      <c r="PKP562" s="2"/>
      <c r="PKQ562" s="2"/>
      <c r="PKR562" s="2"/>
      <c r="PKS562" s="2"/>
      <c r="PKT562" s="2"/>
      <c r="PKU562" s="2"/>
      <c r="PKV562" s="2"/>
      <c r="PKW562" s="2"/>
      <c r="PKX562" s="2"/>
      <c r="PKY562" s="2"/>
      <c r="PKZ562" s="2"/>
      <c r="PLA562" s="2"/>
      <c r="PLB562" s="2"/>
      <c r="PLC562" s="2"/>
      <c r="PLD562" s="2"/>
      <c r="PLE562" s="2"/>
      <c r="PLF562" s="2"/>
      <c r="PLG562" s="2"/>
      <c r="PLH562" s="2"/>
      <c r="PLI562" s="2"/>
      <c r="PLJ562" s="2"/>
      <c r="PLK562" s="2"/>
      <c r="PLL562" s="2"/>
      <c r="PLM562" s="2"/>
      <c r="PLN562" s="2"/>
      <c r="PLO562" s="2"/>
      <c r="PLP562" s="2"/>
      <c r="PLQ562" s="2"/>
      <c r="PLR562" s="2"/>
      <c r="PLS562" s="2"/>
      <c r="PLT562" s="2"/>
      <c r="PLU562" s="2"/>
      <c r="PLV562" s="2"/>
      <c r="PLW562" s="2"/>
      <c r="PLX562" s="2"/>
      <c r="PLY562" s="2"/>
      <c r="PLZ562" s="2"/>
      <c r="PMA562" s="2"/>
      <c r="PMB562" s="2"/>
      <c r="PMC562" s="2"/>
      <c r="PMD562" s="2"/>
      <c r="PME562" s="2"/>
      <c r="PMF562" s="2"/>
      <c r="PMG562" s="2"/>
      <c r="PMH562" s="2"/>
      <c r="PMI562" s="2"/>
      <c r="PMJ562" s="2"/>
      <c r="PMK562" s="2"/>
      <c r="PML562" s="2"/>
      <c r="PMM562" s="2"/>
      <c r="PMN562" s="2"/>
      <c r="PMO562" s="2"/>
      <c r="PMP562" s="2"/>
      <c r="PMQ562" s="2"/>
      <c r="PMR562" s="2"/>
      <c r="PMS562" s="2"/>
      <c r="PMT562" s="2"/>
      <c r="PMU562" s="2"/>
      <c r="PMV562" s="2"/>
      <c r="PMW562" s="2"/>
      <c r="PMX562" s="2"/>
      <c r="PMY562" s="2"/>
      <c r="PMZ562" s="2"/>
      <c r="PNA562" s="2"/>
      <c r="PNB562" s="2"/>
      <c r="PNC562" s="2"/>
      <c r="PND562" s="2"/>
      <c r="PNE562" s="2"/>
      <c r="PNF562" s="2"/>
      <c r="PNG562" s="2"/>
      <c r="PNH562" s="2"/>
      <c r="PNI562" s="2"/>
      <c r="PNJ562" s="2"/>
      <c r="PNK562" s="2"/>
      <c r="PNL562" s="2"/>
      <c r="PNM562" s="2"/>
      <c r="PNN562" s="2"/>
      <c r="PNO562" s="2"/>
      <c r="PNP562" s="2"/>
      <c r="PNQ562" s="2"/>
      <c r="PNR562" s="2"/>
      <c r="PNS562" s="2"/>
      <c r="PNT562" s="2"/>
      <c r="PNU562" s="2"/>
      <c r="PNV562" s="2"/>
      <c r="PNW562" s="2"/>
      <c r="PNX562" s="2"/>
      <c r="PNY562" s="2"/>
      <c r="PNZ562" s="2"/>
      <c r="POA562" s="2"/>
      <c r="POB562" s="2"/>
      <c r="POC562" s="2"/>
      <c r="POD562" s="2"/>
      <c r="POE562" s="2"/>
      <c r="POF562" s="2"/>
      <c r="POG562" s="2"/>
      <c r="POH562" s="2"/>
      <c r="POI562" s="2"/>
      <c r="POJ562" s="2"/>
      <c r="POK562" s="2"/>
      <c r="POL562" s="2"/>
      <c r="POM562" s="2"/>
      <c r="PON562" s="2"/>
      <c r="POO562" s="2"/>
      <c r="POP562" s="2"/>
      <c r="POQ562" s="2"/>
      <c r="POR562" s="2"/>
      <c r="POS562" s="2"/>
      <c r="POT562" s="2"/>
      <c r="POU562" s="2"/>
      <c r="POV562" s="2"/>
      <c r="POW562" s="2"/>
      <c r="POX562" s="2"/>
      <c r="POY562" s="2"/>
      <c r="POZ562" s="2"/>
      <c r="PPA562" s="2"/>
      <c r="PPB562" s="2"/>
      <c r="PPC562" s="2"/>
      <c r="PPD562" s="2"/>
      <c r="PPE562" s="2"/>
      <c r="PPF562" s="2"/>
      <c r="PPG562" s="2"/>
      <c r="PPH562" s="2"/>
      <c r="PPI562" s="2"/>
      <c r="PPJ562" s="2"/>
      <c r="PPK562" s="2"/>
      <c r="PPL562" s="2"/>
      <c r="PPM562" s="2"/>
      <c r="PPN562" s="2"/>
      <c r="PPO562" s="2"/>
      <c r="PPP562" s="2"/>
      <c r="PPQ562" s="2"/>
      <c r="PPR562" s="2"/>
      <c r="PPS562" s="2"/>
      <c r="PPT562" s="2"/>
      <c r="PPU562" s="2"/>
      <c r="PPV562" s="2"/>
      <c r="PPW562" s="2"/>
      <c r="PPX562" s="2"/>
      <c r="PPY562" s="2"/>
      <c r="PPZ562" s="2"/>
      <c r="PQA562" s="2"/>
      <c r="PQB562" s="2"/>
      <c r="PQC562" s="2"/>
      <c r="PQD562" s="2"/>
      <c r="PQE562" s="2"/>
      <c r="PQF562" s="2"/>
      <c r="PQG562" s="2"/>
      <c r="PQH562" s="2"/>
      <c r="PQI562" s="2"/>
      <c r="PQJ562" s="2"/>
      <c r="PQK562" s="2"/>
      <c r="PQL562" s="2"/>
      <c r="PQM562" s="2"/>
      <c r="PQN562" s="2"/>
      <c r="PQO562" s="2"/>
      <c r="PQP562" s="2"/>
      <c r="PQQ562" s="2"/>
      <c r="PQR562" s="2"/>
      <c r="PQS562" s="2"/>
      <c r="PQT562" s="2"/>
      <c r="PQU562" s="2"/>
      <c r="PQV562" s="2"/>
      <c r="PQW562" s="2"/>
      <c r="PQX562" s="2"/>
      <c r="PQY562" s="2"/>
      <c r="PQZ562" s="2"/>
      <c r="PRA562" s="2"/>
      <c r="PRB562" s="2"/>
      <c r="PRC562" s="2"/>
      <c r="PRD562" s="2"/>
      <c r="PRE562" s="2"/>
      <c r="PRF562" s="2"/>
      <c r="PRG562" s="2"/>
      <c r="PRH562" s="2"/>
      <c r="PRI562" s="2"/>
      <c r="PRJ562" s="2"/>
      <c r="PRK562" s="2"/>
      <c r="PRL562" s="2"/>
      <c r="PRM562" s="2"/>
      <c r="PRN562" s="2"/>
      <c r="PRO562" s="2"/>
      <c r="PRP562" s="2"/>
      <c r="PRQ562" s="2"/>
      <c r="PRR562" s="2"/>
      <c r="PRS562" s="2"/>
      <c r="PRT562" s="2"/>
      <c r="PRU562" s="2"/>
      <c r="PRV562" s="2"/>
      <c r="PRW562" s="2"/>
      <c r="PRX562" s="2"/>
      <c r="PRY562" s="2"/>
      <c r="PRZ562" s="2"/>
      <c r="PSA562" s="2"/>
      <c r="PSB562" s="2"/>
      <c r="PSC562" s="2"/>
      <c r="PSD562" s="2"/>
      <c r="PSE562" s="2"/>
      <c r="PSF562" s="2"/>
      <c r="PSG562" s="2"/>
      <c r="PSH562" s="2"/>
      <c r="PSI562" s="2"/>
      <c r="PSJ562" s="2"/>
      <c r="PSK562" s="2"/>
      <c r="PSL562" s="2"/>
      <c r="PSM562" s="2"/>
      <c r="PSN562" s="2"/>
      <c r="PSO562" s="2"/>
      <c r="PSP562" s="2"/>
      <c r="PSQ562" s="2"/>
      <c r="PSR562" s="2"/>
      <c r="PSS562" s="2"/>
      <c r="PST562" s="2"/>
      <c r="PSU562" s="2"/>
      <c r="PSV562" s="2"/>
      <c r="PSW562" s="2"/>
      <c r="PSX562" s="2"/>
      <c r="PSY562" s="2"/>
      <c r="PSZ562" s="2"/>
      <c r="PTA562" s="2"/>
      <c r="PTB562" s="2"/>
      <c r="PTC562" s="2"/>
      <c r="PTD562" s="2"/>
      <c r="PTE562" s="2"/>
      <c r="PTF562" s="2"/>
      <c r="PTG562" s="2"/>
      <c r="PTH562" s="2"/>
      <c r="PTI562" s="2"/>
      <c r="PTJ562" s="2"/>
      <c r="PTK562" s="2"/>
      <c r="PTL562" s="2"/>
      <c r="PTM562" s="2"/>
      <c r="PTN562" s="2"/>
      <c r="PTO562" s="2"/>
      <c r="PTP562" s="2"/>
      <c r="PTQ562" s="2"/>
      <c r="PTR562" s="2"/>
      <c r="PTS562" s="2"/>
      <c r="PTT562" s="2"/>
      <c r="PTU562" s="2"/>
      <c r="PTV562" s="2"/>
      <c r="PTW562" s="2"/>
      <c r="PTX562" s="2"/>
      <c r="PTY562" s="2"/>
      <c r="PTZ562" s="2"/>
      <c r="PUA562" s="2"/>
      <c r="PUB562" s="2"/>
      <c r="PUC562" s="2"/>
      <c r="PUD562" s="2"/>
      <c r="PUE562" s="2"/>
      <c r="PUF562" s="2"/>
      <c r="PUG562" s="2"/>
      <c r="PUH562" s="2"/>
      <c r="PUI562" s="2"/>
      <c r="PUJ562" s="2"/>
      <c r="PUK562" s="2"/>
      <c r="PUL562" s="2"/>
      <c r="PUM562" s="2"/>
      <c r="PUN562" s="2"/>
      <c r="PUO562" s="2"/>
      <c r="PUP562" s="2"/>
      <c r="PUQ562" s="2"/>
      <c r="PUR562" s="2"/>
      <c r="PUS562" s="2"/>
      <c r="PUT562" s="2"/>
      <c r="PUU562" s="2"/>
      <c r="PUV562" s="2"/>
      <c r="PUW562" s="2"/>
      <c r="PUX562" s="2"/>
      <c r="PUY562" s="2"/>
      <c r="PUZ562" s="2"/>
      <c r="PVA562" s="2"/>
      <c r="PVB562" s="2"/>
      <c r="PVC562" s="2"/>
      <c r="PVD562" s="2"/>
      <c r="PVE562" s="2"/>
      <c r="PVF562" s="2"/>
      <c r="PVG562" s="2"/>
      <c r="PVH562" s="2"/>
      <c r="PVI562" s="2"/>
      <c r="PVJ562" s="2"/>
      <c r="PVK562" s="2"/>
      <c r="PVL562" s="2"/>
      <c r="PVM562" s="2"/>
      <c r="PVN562" s="2"/>
      <c r="PVO562" s="2"/>
      <c r="PVP562" s="2"/>
      <c r="PVQ562" s="2"/>
      <c r="PVR562" s="2"/>
      <c r="PVS562" s="2"/>
      <c r="PVT562" s="2"/>
      <c r="PVU562" s="2"/>
      <c r="PVV562" s="2"/>
      <c r="PVW562" s="2"/>
      <c r="PVX562" s="2"/>
      <c r="PVY562" s="2"/>
      <c r="PVZ562" s="2"/>
      <c r="PWA562" s="2"/>
      <c r="PWB562" s="2"/>
      <c r="PWC562" s="2"/>
      <c r="PWD562" s="2"/>
      <c r="PWE562" s="2"/>
      <c r="PWF562" s="2"/>
      <c r="PWG562" s="2"/>
      <c r="PWH562" s="2"/>
      <c r="PWI562" s="2"/>
      <c r="PWJ562" s="2"/>
      <c r="PWK562" s="2"/>
      <c r="PWL562" s="2"/>
      <c r="PWM562" s="2"/>
      <c r="PWN562" s="2"/>
      <c r="PWO562" s="2"/>
      <c r="PWP562" s="2"/>
      <c r="PWQ562" s="2"/>
      <c r="PWR562" s="2"/>
      <c r="PWS562" s="2"/>
      <c r="PWT562" s="2"/>
      <c r="PWU562" s="2"/>
      <c r="PWV562" s="2"/>
      <c r="PWW562" s="2"/>
      <c r="PWX562" s="2"/>
      <c r="PWY562" s="2"/>
      <c r="PWZ562" s="2"/>
      <c r="PXA562" s="2"/>
      <c r="PXB562" s="2"/>
      <c r="PXC562" s="2"/>
      <c r="PXD562" s="2"/>
      <c r="PXE562" s="2"/>
      <c r="PXF562" s="2"/>
      <c r="PXG562" s="2"/>
      <c r="PXH562" s="2"/>
      <c r="PXI562" s="2"/>
      <c r="PXJ562" s="2"/>
      <c r="PXK562" s="2"/>
      <c r="PXL562" s="2"/>
      <c r="PXM562" s="2"/>
      <c r="PXN562" s="2"/>
      <c r="PXO562" s="2"/>
      <c r="PXP562" s="2"/>
      <c r="PXQ562" s="2"/>
      <c r="PXR562" s="2"/>
      <c r="PXS562" s="2"/>
      <c r="PXT562" s="2"/>
      <c r="PXU562" s="2"/>
      <c r="PXV562" s="2"/>
      <c r="PXW562" s="2"/>
      <c r="PXX562" s="2"/>
      <c r="PXY562" s="2"/>
      <c r="PXZ562" s="2"/>
      <c r="PYA562" s="2"/>
      <c r="PYB562" s="2"/>
      <c r="PYC562" s="2"/>
      <c r="PYD562" s="2"/>
      <c r="PYE562" s="2"/>
      <c r="PYF562" s="2"/>
      <c r="PYG562" s="2"/>
      <c r="PYH562" s="2"/>
      <c r="PYI562" s="2"/>
      <c r="PYJ562" s="2"/>
      <c r="PYK562" s="2"/>
      <c r="PYL562" s="2"/>
      <c r="PYM562" s="2"/>
      <c r="PYN562" s="2"/>
      <c r="PYO562" s="2"/>
      <c r="PYP562" s="2"/>
      <c r="PYQ562" s="2"/>
      <c r="PYR562" s="2"/>
      <c r="PYS562" s="2"/>
      <c r="PYT562" s="2"/>
      <c r="PYU562" s="2"/>
      <c r="PYV562" s="2"/>
      <c r="PYW562" s="2"/>
      <c r="PYX562" s="2"/>
      <c r="PYY562" s="2"/>
      <c r="PYZ562" s="2"/>
      <c r="PZA562" s="2"/>
      <c r="PZB562" s="2"/>
      <c r="PZC562" s="2"/>
      <c r="PZD562" s="2"/>
      <c r="PZE562" s="2"/>
      <c r="PZF562" s="2"/>
      <c r="PZG562" s="2"/>
      <c r="PZH562" s="2"/>
      <c r="PZI562" s="2"/>
      <c r="PZJ562" s="2"/>
      <c r="PZK562" s="2"/>
      <c r="PZL562" s="2"/>
      <c r="PZM562" s="2"/>
      <c r="PZN562" s="2"/>
      <c r="PZO562" s="2"/>
      <c r="PZP562" s="2"/>
      <c r="PZQ562" s="2"/>
      <c r="PZR562" s="2"/>
      <c r="PZS562" s="2"/>
      <c r="PZT562" s="2"/>
      <c r="PZU562" s="2"/>
      <c r="PZV562" s="2"/>
      <c r="PZW562" s="2"/>
      <c r="PZX562" s="2"/>
      <c r="PZY562" s="2"/>
      <c r="PZZ562" s="2"/>
      <c r="QAA562" s="2"/>
      <c r="QAB562" s="2"/>
      <c r="QAC562" s="2"/>
      <c r="QAD562" s="2"/>
      <c r="QAE562" s="2"/>
      <c r="QAF562" s="2"/>
      <c r="QAG562" s="2"/>
      <c r="QAH562" s="2"/>
      <c r="QAI562" s="2"/>
      <c r="QAJ562" s="2"/>
      <c r="QAK562" s="2"/>
      <c r="QAL562" s="2"/>
      <c r="QAM562" s="2"/>
      <c r="QAN562" s="2"/>
      <c r="QAO562" s="2"/>
      <c r="QAP562" s="2"/>
      <c r="QAQ562" s="2"/>
      <c r="QAR562" s="2"/>
      <c r="QAS562" s="2"/>
      <c r="QAT562" s="2"/>
      <c r="QAU562" s="2"/>
      <c r="QAV562" s="2"/>
      <c r="QAW562" s="2"/>
      <c r="QAX562" s="2"/>
      <c r="QAY562" s="2"/>
      <c r="QAZ562" s="2"/>
      <c r="QBA562" s="2"/>
      <c r="QBB562" s="2"/>
      <c r="QBC562" s="2"/>
      <c r="QBD562" s="2"/>
      <c r="QBE562" s="2"/>
      <c r="QBF562" s="2"/>
      <c r="QBG562" s="2"/>
      <c r="QBH562" s="2"/>
      <c r="QBI562" s="2"/>
      <c r="QBJ562" s="2"/>
      <c r="QBK562" s="2"/>
      <c r="QBL562" s="2"/>
      <c r="QBM562" s="2"/>
      <c r="QBN562" s="2"/>
      <c r="QBO562" s="2"/>
      <c r="QBP562" s="2"/>
      <c r="QBQ562" s="2"/>
      <c r="QBR562" s="2"/>
      <c r="QBS562" s="2"/>
      <c r="QBT562" s="2"/>
      <c r="QBU562" s="2"/>
      <c r="QBV562" s="2"/>
      <c r="QBW562" s="2"/>
      <c r="QBX562" s="2"/>
      <c r="QBY562" s="2"/>
      <c r="QBZ562" s="2"/>
      <c r="QCA562" s="2"/>
      <c r="QCB562" s="2"/>
      <c r="QCC562" s="2"/>
      <c r="QCD562" s="2"/>
      <c r="QCE562" s="2"/>
      <c r="QCF562" s="2"/>
      <c r="QCG562" s="2"/>
      <c r="QCH562" s="2"/>
      <c r="QCI562" s="2"/>
      <c r="QCJ562" s="2"/>
      <c r="QCK562" s="2"/>
      <c r="QCL562" s="2"/>
      <c r="QCM562" s="2"/>
      <c r="QCN562" s="2"/>
      <c r="QCO562" s="2"/>
      <c r="QCP562" s="2"/>
      <c r="QCQ562" s="2"/>
      <c r="QCR562" s="2"/>
      <c r="QCS562" s="2"/>
      <c r="QCT562" s="2"/>
      <c r="QCU562" s="2"/>
      <c r="QCV562" s="2"/>
      <c r="QCW562" s="2"/>
      <c r="QCX562" s="2"/>
      <c r="QCY562" s="2"/>
      <c r="QCZ562" s="2"/>
      <c r="QDA562" s="2"/>
      <c r="QDB562" s="2"/>
      <c r="QDC562" s="2"/>
      <c r="QDD562" s="2"/>
      <c r="QDE562" s="2"/>
      <c r="QDF562" s="2"/>
      <c r="QDG562" s="2"/>
      <c r="QDH562" s="2"/>
      <c r="QDI562" s="2"/>
      <c r="QDJ562" s="2"/>
      <c r="QDK562" s="2"/>
      <c r="QDL562" s="2"/>
      <c r="QDM562" s="2"/>
      <c r="QDN562" s="2"/>
      <c r="QDO562" s="2"/>
      <c r="QDP562" s="2"/>
      <c r="QDQ562" s="2"/>
      <c r="QDR562" s="2"/>
      <c r="QDS562" s="2"/>
      <c r="QDT562" s="2"/>
      <c r="QDU562" s="2"/>
      <c r="QDV562" s="2"/>
      <c r="QDW562" s="2"/>
      <c r="QDX562" s="2"/>
      <c r="QDY562" s="2"/>
      <c r="QDZ562" s="2"/>
      <c r="QEA562" s="2"/>
      <c r="QEB562" s="2"/>
      <c r="QEC562" s="2"/>
      <c r="QED562" s="2"/>
      <c r="QEE562" s="2"/>
      <c r="QEF562" s="2"/>
      <c r="QEG562" s="2"/>
      <c r="QEH562" s="2"/>
      <c r="QEI562" s="2"/>
      <c r="QEJ562" s="2"/>
      <c r="QEK562" s="2"/>
      <c r="QEL562" s="2"/>
      <c r="QEM562" s="2"/>
      <c r="QEN562" s="2"/>
      <c r="QEO562" s="2"/>
      <c r="QEP562" s="2"/>
      <c r="QEQ562" s="2"/>
      <c r="QER562" s="2"/>
      <c r="QES562" s="2"/>
      <c r="QET562" s="2"/>
      <c r="QEU562" s="2"/>
      <c r="QEV562" s="2"/>
      <c r="QEW562" s="2"/>
      <c r="QEX562" s="2"/>
      <c r="QEY562" s="2"/>
      <c r="QEZ562" s="2"/>
      <c r="QFA562" s="2"/>
      <c r="QFB562" s="2"/>
      <c r="QFC562" s="2"/>
      <c r="QFD562" s="2"/>
      <c r="QFE562" s="2"/>
      <c r="QFF562" s="2"/>
      <c r="QFG562" s="2"/>
      <c r="QFH562" s="2"/>
      <c r="QFI562" s="2"/>
      <c r="QFJ562" s="2"/>
      <c r="QFK562" s="2"/>
      <c r="QFL562" s="2"/>
      <c r="QFM562" s="2"/>
      <c r="QFN562" s="2"/>
      <c r="QFO562" s="2"/>
      <c r="QFP562" s="2"/>
      <c r="QFQ562" s="2"/>
      <c r="QFR562" s="2"/>
      <c r="QFS562" s="2"/>
      <c r="QFT562" s="2"/>
      <c r="QFU562" s="2"/>
      <c r="QFV562" s="2"/>
      <c r="QFW562" s="2"/>
      <c r="QFX562" s="2"/>
      <c r="QFY562" s="2"/>
      <c r="QFZ562" s="2"/>
      <c r="QGA562" s="2"/>
      <c r="QGB562" s="2"/>
      <c r="QGC562" s="2"/>
      <c r="QGD562" s="2"/>
      <c r="QGE562" s="2"/>
      <c r="QGF562" s="2"/>
      <c r="QGG562" s="2"/>
      <c r="QGH562" s="2"/>
      <c r="QGI562" s="2"/>
      <c r="QGJ562" s="2"/>
      <c r="QGK562" s="2"/>
      <c r="QGL562" s="2"/>
      <c r="QGM562" s="2"/>
      <c r="QGN562" s="2"/>
      <c r="QGO562" s="2"/>
      <c r="QGP562" s="2"/>
      <c r="QGQ562" s="2"/>
      <c r="QGR562" s="2"/>
      <c r="QGS562" s="2"/>
      <c r="QGT562" s="2"/>
      <c r="QGU562" s="2"/>
      <c r="QGV562" s="2"/>
      <c r="QGW562" s="2"/>
      <c r="QGX562" s="2"/>
      <c r="QGY562" s="2"/>
      <c r="QGZ562" s="2"/>
      <c r="QHA562" s="2"/>
      <c r="QHB562" s="2"/>
      <c r="QHC562" s="2"/>
      <c r="QHD562" s="2"/>
      <c r="QHE562" s="2"/>
      <c r="QHF562" s="2"/>
      <c r="QHG562" s="2"/>
      <c r="QHH562" s="2"/>
      <c r="QHI562" s="2"/>
      <c r="QHJ562" s="2"/>
      <c r="QHK562" s="2"/>
      <c r="QHL562" s="2"/>
      <c r="QHM562" s="2"/>
      <c r="QHN562" s="2"/>
      <c r="QHO562" s="2"/>
      <c r="QHP562" s="2"/>
      <c r="QHQ562" s="2"/>
      <c r="QHR562" s="2"/>
      <c r="QHS562" s="2"/>
      <c r="QHT562" s="2"/>
      <c r="QHU562" s="2"/>
      <c r="QHV562" s="2"/>
      <c r="QHW562" s="2"/>
      <c r="QHX562" s="2"/>
      <c r="QHY562" s="2"/>
      <c r="QHZ562" s="2"/>
      <c r="QIA562" s="2"/>
      <c r="QIB562" s="2"/>
      <c r="QIC562" s="2"/>
      <c r="QID562" s="2"/>
      <c r="QIE562" s="2"/>
      <c r="QIF562" s="2"/>
      <c r="QIG562" s="2"/>
      <c r="QIH562" s="2"/>
      <c r="QII562" s="2"/>
      <c r="QIJ562" s="2"/>
      <c r="QIK562" s="2"/>
      <c r="QIL562" s="2"/>
      <c r="QIM562" s="2"/>
      <c r="QIN562" s="2"/>
      <c r="QIO562" s="2"/>
      <c r="QIP562" s="2"/>
      <c r="QIQ562" s="2"/>
      <c r="QIR562" s="2"/>
      <c r="QIS562" s="2"/>
      <c r="QIT562" s="2"/>
      <c r="QIU562" s="2"/>
      <c r="QIV562" s="2"/>
      <c r="QIW562" s="2"/>
      <c r="QIX562" s="2"/>
      <c r="QIY562" s="2"/>
      <c r="QIZ562" s="2"/>
      <c r="QJA562" s="2"/>
      <c r="QJB562" s="2"/>
      <c r="QJC562" s="2"/>
      <c r="QJD562" s="2"/>
      <c r="QJE562" s="2"/>
      <c r="QJF562" s="2"/>
      <c r="QJG562" s="2"/>
      <c r="QJH562" s="2"/>
      <c r="QJI562" s="2"/>
      <c r="QJJ562" s="2"/>
      <c r="QJK562" s="2"/>
      <c r="QJL562" s="2"/>
      <c r="QJM562" s="2"/>
      <c r="QJN562" s="2"/>
      <c r="QJO562" s="2"/>
      <c r="QJP562" s="2"/>
      <c r="QJQ562" s="2"/>
      <c r="QJR562" s="2"/>
      <c r="QJS562" s="2"/>
      <c r="QJT562" s="2"/>
      <c r="QJU562" s="2"/>
      <c r="QJV562" s="2"/>
      <c r="QJW562" s="2"/>
      <c r="QJX562" s="2"/>
      <c r="QJY562" s="2"/>
      <c r="QJZ562" s="2"/>
      <c r="QKA562" s="2"/>
      <c r="QKB562" s="2"/>
      <c r="QKC562" s="2"/>
      <c r="QKD562" s="2"/>
      <c r="QKE562" s="2"/>
      <c r="QKF562" s="2"/>
      <c r="QKG562" s="2"/>
      <c r="QKH562" s="2"/>
      <c r="QKI562" s="2"/>
      <c r="QKJ562" s="2"/>
      <c r="QKK562" s="2"/>
      <c r="QKL562" s="2"/>
      <c r="QKM562" s="2"/>
      <c r="QKN562" s="2"/>
      <c r="QKO562" s="2"/>
      <c r="QKP562" s="2"/>
      <c r="QKQ562" s="2"/>
      <c r="QKR562" s="2"/>
      <c r="QKS562" s="2"/>
      <c r="QKT562" s="2"/>
      <c r="QKU562" s="2"/>
      <c r="QKV562" s="2"/>
      <c r="QKW562" s="2"/>
      <c r="QKX562" s="2"/>
      <c r="QKY562" s="2"/>
      <c r="QKZ562" s="2"/>
      <c r="QLA562" s="2"/>
      <c r="QLB562" s="2"/>
      <c r="QLC562" s="2"/>
      <c r="QLD562" s="2"/>
      <c r="QLE562" s="2"/>
      <c r="QLF562" s="2"/>
      <c r="QLG562" s="2"/>
      <c r="QLH562" s="2"/>
      <c r="QLI562" s="2"/>
      <c r="QLJ562" s="2"/>
      <c r="QLK562" s="2"/>
      <c r="QLL562" s="2"/>
      <c r="QLM562" s="2"/>
      <c r="QLN562" s="2"/>
      <c r="QLO562" s="2"/>
      <c r="QLP562" s="2"/>
      <c r="QLQ562" s="2"/>
      <c r="QLR562" s="2"/>
      <c r="QLS562" s="2"/>
      <c r="QLT562" s="2"/>
      <c r="QLU562" s="2"/>
      <c r="QLV562" s="2"/>
      <c r="QLW562" s="2"/>
      <c r="QLX562" s="2"/>
      <c r="QLY562" s="2"/>
      <c r="QLZ562" s="2"/>
      <c r="QMA562" s="2"/>
      <c r="QMB562" s="2"/>
      <c r="QMC562" s="2"/>
      <c r="QMD562" s="2"/>
      <c r="QME562" s="2"/>
      <c r="QMF562" s="2"/>
      <c r="QMG562" s="2"/>
      <c r="QMH562" s="2"/>
      <c r="QMI562" s="2"/>
      <c r="QMJ562" s="2"/>
      <c r="QMK562" s="2"/>
      <c r="QML562" s="2"/>
      <c r="QMM562" s="2"/>
      <c r="QMN562" s="2"/>
      <c r="QMO562" s="2"/>
      <c r="QMP562" s="2"/>
      <c r="QMQ562" s="2"/>
      <c r="QMR562" s="2"/>
      <c r="QMS562" s="2"/>
      <c r="QMT562" s="2"/>
      <c r="QMU562" s="2"/>
      <c r="QMV562" s="2"/>
      <c r="QMW562" s="2"/>
      <c r="QMX562" s="2"/>
      <c r="QMY562" s="2"/>
      <c r="QMZ562" s="2"/>
      <c r="QNA562" s="2"/>
      <c r="QNB562" s="2"/>
      <c r="QNC562" s="2"/>
      <c r="QND562" s="2"/>
      <c r="QNE562" s="2"/>
      <c r="QNF562" s="2"/>
      <c r="QNG562" s="2"/>
      <c r="QNH562" s="2"/>
      <c r="QNI562" s="2"/>
      <c r="QNJ562" s="2"/>
      <c r="QNK562" s="2"/>
      <c r="QNL562" s="2"/>
      <c r="QNM562" s="2"/>
      <c r="QNN562" s="2"/>
      <c r="QNO562" s="2"/>
      <c r="QNP562" s="2"/>
      <c r="QNQ562" s="2"/>
      <c r="QNR562" s="2"/>
      <c r="QNS562" s="2"/>
      <c r="QNT562" s="2"/>
      <c r="QNU562" s="2"/>
      <c r="QNV562" s="2"/>
      <c r="QNW562" s="2"/>
      <c r="QNX562" s="2"/>
      <c r="QNY562" s="2"/>
      <c r="QNZ562" s="2"/>
      <c r="QOA562" s="2"/>
      <c r="QOB562" s="2"/>
      <c r="QOC562" s="2"/>
      <c r="QOD562" s="2"/>
      <c r="QOE562" s="2"/>
      <c r="QOF562" s="2"/>
      <c r="QOG562" s="2"/>
      <c r="QOH562" s="2"/>
      <c r="QOI562" s="2"/>
      <c r="QOJ562" s="2"/>
      <c r="QOK562" s="2"/>
      <c r="QOL562" s="2"/>
      <c r="QOM562" s="2"/>
      <c r="QON562" s="2"/>
      <c r="QOO562" s="2"/>
      <c r="QOP562" s="2"/>
      <c r="QOQ562" s="2"/>
      <c r="QOR562" s="2"/>
      <c r="QOS562" s="2"/>
      <c r="QOT562" s="2"/>
      <c r="QOU562" s="2"/>
      <c r="QOV562" s="2"/>
      <c r="QOW562" s="2"/>
      <c r="QOX562" s="2"/>
      <c r="QOY562" s="2"/>
      <c r="QOZ562" s="2"/>
      <c r="QPA562" s="2"/>
      <c r="QPB562" s="2"/>
      <c r="QPC562" s="2"/>
      <c r="QPD562" s="2"/>
      <c r="QPE562" s="2"/>
      <c r="QPF562" s="2"/>
      <c r="QPG562" s="2"/>
      <c r="QPH562" s="2"/>
      <c r="QPI562" s="2"/>
      <c r="QPJ562" s="2"/>
      <c r="QPK562" s="2"/>
      <c r="QPL562" s="2"/>
      <c r="QPM562" s="2"/>
      <c r="QPN562" s="2"/>
      <c r="QPO562" s="2"/>
      <c r="QPP562" s="2"/>
      <c r="QPQ562" s="2"/>
      <c r="QPR562" s="2"/>
      <c r="QPS562" s="2"/>
      <c r="QPT562" s="2"/>
      <c r="QPU562" s="2"/>
      <c r="QPV562" s="2"/>
      <c r="QPW562" s="2"/>
      <c r="QPX562" s="2"/>
      <c r="QPY562" s="2"/>
      <c r="QPZ562" s="2"/>
      <c r="QQA562" s="2"/>
      <c r="QQB562" s="2"/>
      <c r="QQC562" s="2"/>
      <c r="QQD562" s="2"/>
      <c r="QQE562" s="2"/>
      <c r="QQF562" s="2"/>
      <c r="QQG562" s="2"/>
      <c r="QQH562" s="2"/>
      <c r="QQI562" s="2"/>
      <c r="QQJ562" s="2"/>
      <c r="QQK562" s="2"/>
      <c r="QQL562" s="2"/>
      <c r="QQM562" s="2"/>
      <c r="QQN562" s="2"/>
      <c r="QQO562" s="2"/>
      <c r="QQP562" s="2"/>
      <c r="QQQ562" s="2"/>
      <c r="QQR562" s="2"/>
      <c r="QQS562" s="2"/>
      <c r="QQT562" s="2"/>
      <c r="QQU562" s="2"/>
      <c r="QQV562" s="2"/>
      <c r="QQW562" s="2"/>
      <c r="QQX562" s="2"/>
      <c r="QQY562" s="2"/>
      <c r="QQZ562" s="2"/>
      <c r="QRA562" s="2"/>
      <c r="QRB562" s="2"/>
      <c r="QRC562" s="2"/>
      <c r="QRD562" s="2"/>
      <c r="QRE562" s="2"/>
      <c r="QRF562" s="2"/>
      <c r="QRG562" s="2"/>
      <c r="QRH562" s="2"/>
      <c r="QRI562" s="2"/>
      <c r="QRJ562" s="2"/>
      <c r="QRK562" s="2"/>
      <c r="QRL562" s="2"/>
      <c r="QRM562" s="2"/>
      <c r="QRN562" s="2"/>
      <c r="QRO562" s="2"/>
      <c r="QRP562" s="2"/>
      <c r="QRQ562" s="2"/>
      <c r="QRR562" s="2"/>
      <c r="QRS562" s="2"/>
      <c r="QRT562" s="2"/>
      <c r="QRU562" s="2"/>
      <c r="QRV562" s="2"/>
      <c r="QRW562" s="2"/>
      <c r="QRX562" s="2"/>
      <c r="QRY562" s="2"/>
      <c r="QRZ562" s="2"/>
      <c r="QSA562" s="2"/>
      <c r="QSB562" s="2"/>
      <c r="QSC562" s="2"/>
      <c r="QSD562" s="2"/>
      <c r="QSE562" s="2"/>
      <c r="QSF562" s="2"/>
      <c r="QSG562" s="2"/>
      <c r="QSH562" s="2"/>
      <c r="QSI562" s="2"/>
      <c r="QSJ562" s="2"/>
      <c r="QSK562" s="2"/>
      <c r="QSL562" s="2"/>
      <c r="QSM562" s="2"/>
      <c r="QSN562" s="2"/>
      <c r="QSO562" s="2"/>
      <c r="QSP562" s="2"/>
      <c r="QSQ562" s="2"/>
      <c r="QSR562" s="2"/>
      <c r="QSS562" s="2"/>
      <c r="QST562" s="2"/>
      <c r="QSU562" s="2"/>
      <c r="QSV562" s="2"/>
      <c r="QSW562" s="2"/>
      <c r="QSX562" s="2"/>
      <c r="QSY562" s="2"/>
      <c r="QSZ562" s="2"/>
      <c r="QTA562" s="2"/>
      <c r="QTB562" s="2"/>
      <c r="QTC562" s="2"/>
      <c r="QTD562" s="2"/>
      <c r="QTE562" s="2"/>
      <c r="QTF562" s="2"/>
      <c r="QTG562" s="2"/>
      <c r="QTH562" s="2"/>
      <c r="QTI562" s="2"/>
      <c r="QTJ562" s="2"/>
      <c r="QTK562" s="2"/>
      <c r="QTL562" s="2"/>
      <c r="QTM562" s="2"/>
      <c r="QTN562" s="2"/>
      <c r="QTO562" s="2"/>
      <c r="QTP562" s="2"/>
      <c r="QTQ562" s="2"/>
      <c r="QTR562" s="2"/>
      <c r="QTS562" s="2"/>
      <c r="QTT562" s="2"/>
      <c r="QTU562" s="2"/>
      <c r="QTV562" s="2"/>
      <c r="QTW562" s="2"/>
      <c r="QTX562" s="2"/>
      <c r="QTY562" s="2"/>
      <c r="QTZ562" s="2"/>
      <c r="QUA562" s="2"/>
      <c r="QUB562" s="2"/>
      <c r="QUC562" s="2"/>
      <c r="QUD562" s="2"/>
      <c r="QUE562" s="2"/>
      <c r="QUF562" s="2"/>
      <c r="QUG562" s="2"/>
      <c r="QUH562" s="2"/>
      <c r="QUI562" s="2"/>
      <c r="QUJ562" s="2"/>
      <c r="QUK562" s="2"/>
      <c r="QUL562" s="2"/>
      <c r="QUM562" s="2"/>
      <c r="QUN562" s="2"/>
      <c r="QUO562" s="2"/>
      <c r="QUP562" s="2"/>
      <c r="QUQ562" s="2"/>
      <c r="QUR562" s="2"/>
      <c r="QUS562" s="2"/>
      <c r="QUT562" s="2"/>
      <c r="QUU562" s="2"/>
      <c r="QUV562" s="2"/>
      <c r="QUW562" s="2"/>
      <c r="QUX562" s="2"/>
      <c r="QUY562" s="2"/>
      <c r="QUZ562" s="2"/>
      <c r="QVA562" s="2"/>
      <c r="QVB562" s="2"/>
      <c r="QVC562" s="2"/>
      <c r="QVD562" s="2"/>
      <c r="QVE562" s="2"/>
      <c r="QVF562" s="2"/>
      <c r="QVG562" s="2"/>
      <c r="QVH562" s="2"/>
      <c r="QVI562" s="2"/>
      <c r="QVJ562" s="2"/>
      <c r="QVK562" s="2"/>
      <c r="QVL562" s="2"/>
      <c r="QVM562" s="2"/>
      <c r="QVN562" s="2"/>
      <c r="QVO562" s="2"/>
      <c r="QVP562" s="2"/>
      <c r="QVQ562" s="2"/>
      <c r="QVR562" s="2"/>
      <c r="QVS562" s="2"/>
      <c r="QVT562" s="2"/>
      <c r="QVU562" s="2"/>
      <c r="QVV562" s="2"/>
      <c r="QVW562" s="2"/>
      <c r="QVX562" s="2"/>
      <c r="QVY562" s="2"/>
      <c r="QVZ562" s="2"/>
      <c r="QWA562" s="2"/>
      <c r="QWB562" s="2"/>
      <c r="QWC562" s="2"/>
      <c r="QWD562" s="2"/>
      <c r="QWE562" s="2"/>
      <c r="QWF562" s="2"/>
      <c r="QWG562" s="2"/>
      <c r="QWH562" s="2"/>
      <c r="QWI562" s="2"/>
      <c r="QWJ562" s="2"/>
      <c r="QWK562" s="2"/>
      <c r="QWL562" s="2"/>
      <c r="QWM562" s="2"/>
      <c r="QWN562" s="2"/>
      <c r="QWO562" s="2"/>
      <c r="QWP562" s="2"/>
      <c r="QWQ562" s="2"/>
      <c r="QWR562" s="2"/>
      <c r="QWS562" s="2"/>
      <c r="QWT562" s="2"/>
      <c r="QWU562" s="2"/>
      <c r="QWV562" s="2"/>
      <c r="QWW562" s="2"/>
      <c r="QWX562" s="2"/>
      <c r="QWY562" s="2"/>
      <c r="QWZ562" s="2"/>
      <c r="QXA562" s="2"/>
      <c r="QXB562" s="2"/>
      <c r="QXC562" s="2"/>
      <c r="QXD562" s="2"/>
      <c r="QXE562" s="2"/>
      <c r="QXF562" s="2"/>
      <c r="QXG562" s="2"/>
      <c r="QXH562" s="2"/>
      <c r="QXI562" s="2"/>
      <c r="QXJ562" s="2"/>
      <c r="QXK562" s="2"/>
      <c r="QXL562" s="2"/>
      <c r="QXM562" s="2"/>
      <c r="QXN562" s="2"/>
      <c r="QXO562" s="2"/>
      <c r="QXP562" s="2"/>
      <c r="QXQ562" s="2"/>
      <c r="QXR562" s="2"/>
      <c r="QXS562" s="2"/>
      <c r="QXT562" s="2"/>
      <c r="QXU562" s="2"/>
      <c r="QXV562" s="2"/>
      <c r="QXW562" s="2"/>
      <c r="QXX562" s="2"/>
      <c r="QXY562" s="2"/>
      <c r="QXZ562" s="2"/>
      <c r="QYA562" s="2"/>
      <c r="QYB562" s="2"/>
      <c r="QYC562" s="2"/>
      <c r="QYD562" s="2"/>
      <c r="QYE562" s="2"/>
      <c r="QYF562" s="2"/>
      <c r="QYG562" s="2"/>
      <c r="QYH562" s="2"/>
      <c r="QYI562" s="2"/>
      <c r="QYJ562" s="2"/>
      <c r="QYK562" s="2"/>
      <c r="QYL562" s="2"/>
      <c r="QYM562" s="2"/>
      <c r="QYN562" s="2"/>
      <c r="QYO562" s="2"/>
      <c r="QYP562" s="2"/>
      <c r="QYQ562" s="2"/>
      <c r="QYR562" s="2"/>
      <c r="QYS562" s="2"/>
      <c r="QYT562" s="2"/>
      <c r="QYU562" s="2"/>
      <c r="QYV562" s="2"/>
      <c r="QYW562" s="2"/>
      <c r="QYX562" s="2"/>
      <c r="QYY562" s="2"/>
      <c r="QYZ562" s="2"/>
      <c r="QZA562" s="2"/>
      <c r="QZB562" s="2"/>
      <c r="QZC562" s="2"/>
      <c r="QZD562" s="2"/>
      <c r="QZE562" s="2"/>
      <c r="QZF562" s="2"/>
      <c r="QZG562" s="2"/>
      <c r="QZH562" s="2"/>
      <c r="QZI562" s="2"/>
      <c r="QZJ562" s="2"/>
      <c r="QZK562" s="2"/>
      <c r="QZL562" s="2"/>
      <c r="QZM562" s="2"/>
      <c r="QZN562" s="2"/>
      <c r="QZO562" s="2"/>
      <c r="QZP562" s="2"/>
      <c r="QZQ562" s="2"/>
      <c r="QZR562" s="2"/>
      <c r="QZS562" s="2"/>
      <c r="QZT562" s="2"/>
      <c r="QZU562" s="2"/>
      <c r="QZV562" s="2"/>
      <c r="QZW562" s="2"/>
      <c r="QZX562" s="2"/>
      <c r="QZY562" s="2"/>
      <c r="QZZ562" s="2"/>
      <c r="RAA562" s="2"/>
      <c r="RAB562" s="2"/>
      <c r="RAC562" s="2"/>
      <c r="RAD562" s="2"/>
      <c r="RAE562" s="2"/>
      <c r="RAF562" s="2"/>
      <c r="RAG562" s="2"/>
      <c r="RAH562" s="2"/>
      <c r="RAI562" s="2"/>
      <c r="RAJ562" s="2"/>
      <c r="RAK562" s="2"/>
      <c r="RAL562" s="2"/>
      <c r="RAM562" s="2"/>
      <c r="RAN562" s="2"/>
      <c r="RAO562" s="2"/>
      <c r="RAP562" s="2"/>
      <c r="RAQ562" s="2"/>
      <c r="RAR562" s="2"/>
      <c r="RAS562" s="2"/>
      <c r="RAT562" s="2"/>
      <c r="RAU562" s="2"/>
      <c r="RAV562" s="2"/>
      <c r="RAW562" s="2"/>
      <c r="RAX562" s="2"/>
      <c r="RAY562" s="2"/>
      <c r="RAZ562" s="2"/>
      <c r="RBA562" s="2"/>
      <c r="RBB562" s="2"/>
      <c r="RBC562" s="2"/>
      <c r="RBD562" s="2"/>
      <c r="RBE562" s="2"/>
      <c r="RBF562" s="2"/>
      <c r="RBG562" s="2"/>
      <c r="RBH562" s="2"/>
      <c r="RBI562" s="2"/>
      <c r="RBJ562" s="2"/>
      <c r="RBK562" s="2"/>
      <c r="RBL562" s="2"/>
      <c r="RBM562" s="2"/>
      <c r="RBN562" s="2"/>
      <c r="RBO562" s="2"/>
      <c r="RBP562" s="2"/>
      <c r="RBQ562" s="2"/>
      <c r="RBR562" s="2"/>
      <c r="RBS562" s="2"/>
      <c r="RBT562" s="2"/>
      <c r="RBU562" s="2"/>
      <c r="RBV562" s="2"/>
      <c r="RBW562" s="2"/>
      <c r="RBX562" s="2"/>
      <c r="RBY562" s="2"/>
      <c r="RBZ562" s="2"/>
      <c r="RCA562" s="2"/>
      <c r="RCB562" s="2"/>
      <c r="RCC562" s="2"/>
      <c r="RCD562" s="2"/>
      <c r="RCE562" s="2"/>
      <c r="RCF562" s="2"/>
      <c r="RCG562" s="2"/>
      <c r="RCH562" s="2"/>
      <c r="RCI562" s="2"/>
      <c r="RCJ562" s="2"/>
      <c r="RCK562" s="2"/>
      <c r="RCL562" s="2"/>
      <c r="RCM562" s="2"/>
      <c r="RCN562" s="2"/>
      <c r="RCO562" s="2"/>
      <c r="RCP562" s="2"/>
      <c r="RCQ562" s="2"/>
      <c r="RCR562" s="2"/>
      <c r="RCS562" s="2"/>
      <c r="RCT562" s="2"/>
      <c r="RCU562" s="2"/>
      <c r="RCV562" s="2"/>
      <c r="RCW562" s="2"/>
      <c r="RCX562" s="2"/>
      <c r="RCY562" s="2"/>
      <c r="RCZ562" s="2"/>
      <c r="RDA562" s="2"/>
      <c r="RDB562" s="2"/>
      <c r="RDC562" s="2"/>
      <c r="RDD562" s="2"/>
      <c r="RDE562" s="2"/>
      <c r="RDF562" s="2"/>
      <c r="RDG562" s="2"/>
      <c r="RDH562" s="2"/>
      <c r="RDI562" s="2"/>
      <c r="RDJ562" s="2"/>
      <c r="RDK562" s="2"/>
      <c r="RDL562" s="2"/>
      <c r="RDM562" s="2"/>
      <c r="RDN562" s="2"/>
      <c r="RDO562" s="2"/>
      <c r="RDP562" s="2"/>
      <c r="RDQ562" s="2"/>
      <c r="RDR562" s="2"/>
      <c r="RDS562" s="2"/>
      <c r="RDT562" s="2"/>
      <c r="RDU562" s="2"/>
      <c r="RDV562" s="2"/>
      <c r="RDW562" s="2"/>
      <c r="RDX562" s="2"/>
      <c r="RDY562" s="2"/>
      <c r="RDZ562" s="2"/>
      <c r="REA562" s="2"/>
      <c r="REB562" s="2"/>
      <c r="REC562" s="2"/>
      <c r="RED562" s="2"/>
      <c r="REE562" s="2"/>
      <c r="REF562" s="2"/>
      <c r="REG562" s="2"/>
      <c r="REH562" s="2"/>
      <c r="REI562" s="2"/>
      <c r="REJ562" s="2"/>
      <c r="REK562" s="2"/>
      <c r="REL562" s="2"/>
      <c r="REM562" s="2"/>
      <c r="REN562" s="2"/>
      <c r="REO562" s="2"/>
      <c r="REP562" s="2"/>
      <c r="REQ562" s="2"/>
      <c r="RER562" s="2"/>
      <c r="RES562" s="2"/>
      <c r="RET562" s="2"/>
      <c r="REU562" s="2"/>
      <c r="REV562" s="2"/>
      <c r="REW562" s="2"/>
      <c r="REX562" s="2"/>
      <c r="REY562" s="2"/>
      <c r="REZ562" s="2"/>
      <c r="RFA562" s="2"/>
      <c r="RFB562" s="2"/>
      <c r="RFC562" s="2"/>
      <c r="RFD562" s="2"/>
      <c r="RFE562" s="2"/>
      <c r="RFF562" s="2"/>
      <c r="RFG562" s="2"/>
      <c r="RFH562" s="2"/>
      <c r="RFI562" s="2"/>
      <c r="RFJ562" s="2"/>
      <c r="RFK562" s="2"/>
      <c r="RFL562" s="2"/>
      <c r="RFM562" s="2"/>
      <c r="RFN562" s="2"/>
      <c r="RFO562" s="2"/>
      <c r="RFP562" s="2"/>
      <c r="RFQ562" s="2"/>
      <c r="RFR562" s="2"/>
      <c r="RFS562" s="2"/>
      <c r="RFT562" s="2"/>
      <c r="RFU562" s="2"/>
      <c r="RFV562" s="2"/>
      <c r="RFW562" s="2"/>
      <c r="RFX562" s="2"/>
      <c r="RFY562" s="2"/>
      <c r="RFZ562" s="2"/>
      <c r="RGA562" s="2"/>
      <c r="RGB562" s="2"/>
      <c r="RGC562" s="2"/>
      <c r="RGD562" s="2"/>
      <c r="RGE562" s="2"/>
      <c r="RGF562" s="2"/>
      <c r="RGG562" s="2"/>
      <c r="RGH562" s="2"/>
      <c r="RGI562" s="2"/>
      <c r="RGJ562" s="2"/>
      <c r="RGK562" s="2"/>
      <c r="RGL562" s="2"/>
      <c r="RGM562" s="2"/>
      <c r="RGN562" s="2"/>
      <c r="RGO562" s="2"/>
      <c r="RGP562" s="2"/>
      <c r="RGQ562" s="2"/>
      <c r="RGR562" s="2"/>
      <c r="RGS562" s="2"/>
      <c r="RGT562" s="2"/>
      <c r="RGU562" s="2"/>
      <c r="RGV562" s="2"/>
      <c r="RGW562" s="2"/>
      <c r="RGX562" s="2"/>
      <c r="RGY562" s="2"/>
      <c r="RGZ562" s="2"/>
      <c r="RHA562" s="2"/>
      <c r="RHB562" s="2"/>
      <c r="RHC562" s="2"/>
      <c r="RHD562" s="2"/>
      <c r="RHE562" s="2"/>
      <c r="RHF562" s="2"/>
      <c r="RHG562" s="2"/>
      <c r="RHH562" s="2"/>
      <c r="RHI562" s="2"/>
      <c r="RHJ562" s="2"/>
      <c r="RHK562" s="2"/>
      <c r="RHL562" s="2"/>
      <c r="RHM562" s="2"/>
      <c r="RHN562" s="2"/>
      <c r="RHO562" s="2"/>
      <c r="RHP562" s="2"/>
      <c r="RHQ562" s="2"/>
      <c r="RHR562" s="2"/>
      <c r="RHS562" s="2"/>
      <c r="RHT562" s="2"/>
      <c r="RHU562" s="2"/>
      <c r="RHV562" s="2"/>
      <c r="RHW562" s="2"/>
      <c r="RHX562" s="2"/>
      <c r="RHY562" s="2"/>
      <c r="RHZ562" s="2"/>
      <c r="RIA562" s="2"/>
      <c r="RIB562" s="2"/>
      <c r="RIC562" s="2"/>
      <c r="RID562" s="2"/>
      <c r="RIE562" s="2"/>
      <c r="RIF562" s="2"/>
      <c r="RIG562" s="2"/>
      <c r="RIH562" s="2"/>
      <c r="RII562" s="2"/>
      <c r="RIJ562" s="2"/>
      <c r="RIK562" s="2"/>
      <c r="RIL562" s="2"/>
      <c r="RIM562" s="2"/>
      <c r="RIN562" s="2"/>
      <c r="RIO562" s="2"/>
      <c r="RIP562" s="2"/>
      <c r="RIQ562" s="2"/>
      <c r="RIR562" s="2"/>
      <c r="RIS562" s="2"/>
      <c r="RIT562" s="2"/>
      <c r="RIU562" s="2"/>
      <c r="RIV562" s="2"/>
      <c r="RIW562" s="2"/>
      <c r="RIX562" s="2"/>
      <c r="RIY562" s="2"/>
      <c r="RIZ562" s="2"/>
      <c r="RJA562" s="2"/>
      <c r="RJB562" s="2"/>
      <c r="RJC562" s="2"/>
      <c r="RJD562" s="2"/>
      <c r="RJE562" s="2"/>
      <c r="RJF562" s="2"/>
      <c r="RJG562" s="2"/>
      <c r="RJH562" s="2"/>
      <c r="RJI562" s="2"/>
      <c r="RJJ562" s="2"/>
      <c r="RJK562" s="2"/>
      <c r="RJL562" s="2"/>
      <c r="RJM562" s="2"/>
      <c r="RJN562" s="2"/>
      <c r="RJO562" s="2"/>
      <c r="RJP562" s="2"/>
      <c r="RJQ562" s="2"/>
      <c r="RJR562" s="2"/>
      <c r="RJS562" s="2"/>
      <c r="RJT562" s="2"/>
      <c r="RJU562" s="2"/>
      <c r="RJV562" s="2"/>
      <c r="RJW562" s="2"/>
      <c r="RJX562" s="2"/>
      <c r="RJY562" s="2"/>
      <c r="RJZ562" s="2"/>
      <c r="RKA562" s="2"/>
      <c r="RKB562" s="2"/>
      <c r="RKC562" s="2"/>
      <c r="RKD562" s="2"/>
      <c r="RKE562" s="2"/>
      <c r="RKF562" s="2"/>
      <c r="RKG562" s="2"/>
      <c r="RKH562" s="2"/>
      <c r="RKI562" s="2"/>
      <c r="RKJ562" s="2"/>
      <c r="RKK562" s="2"/>
      <c r="RKL562" s="2"/>
      <c r="RKM562" s="2"/>
      <c r="RKN562" s="2"/>
      <c r="RKO562" s="2"/>
      <c r="RKP562" s="2"/>
      <c r="RKQ562" s="2"/>
      <c r="RKR562" s="2"/>
      <c r="RKS562" s="2"/>
      <c r="RKT562" s="2"/>
      <c r="RKU562" s="2"/>
      <c r="RKV562" s="2"/>
      <c r="RKW562" s="2"/>
      <c r="RKX562" s="2"/>
      <c r="RKY562" s="2"/>
      <c r="RKZ562" s="2"/>
      <c r="RLA562" s="2"/>
      <c r="RLB562" s="2"/>
      <c r="RLC562" s="2"/>
      <c r="RLD562" s="2"/>
      <c r="RLE562" s="2"/>
      <c r="RLF562" s="2"/>
      <c r="RLG562" s="2"/>
      <c r="RLH562" s="2"/>
      <c r="RLI562" s="2"/>
      <c r="RLJ562" s="2"/>
      <c r="RLK562" s="2"/>
      <c r="RLL562" s="2"/>
      <c r="RLM562" s="2"/>
      <c r="RLN562" s="2"/>
      <c r="RLO562" s="2"/>
      <c r="RLP562" s="2"/>
      <c r="RLQ562" s="2"/>
      <c r="RLR562" s="2"/>
      <c r="RLS562" s="2"/>
      <c r="RLT562" s="2"/>
      <c r="RLU562" s="2"/>
      <c r="RLV562" s="2"/>
      <c r="RLW562" s="2"/>
      <c r="RLX562" s="2"/>
      <c r="RLY562" s="2"/>
      <c r="RLZ562" s="2"/>
      <c r="RMA562" s="2"/>
      <c r="RMB562" s="2"/>
      <c r="RMC562" s="2"/>
      <c r="RMD562" s="2"/>
      <c r="RME562" s="2"/>
      <c r="RMF562" s="2"/>
      <c r="RMG562" s="2"/>
      <c r="RMH562" s="2"/>
      <c r="RMI562" s="2"/>
      <c r="RMJ562" s="2"/>
      <c r="RMK562" s="2"/>
      <c r="RML562" s="2"/>
      <c r="RMM562" s="2"/>
      <c r="RMN562" s="2"/>
      <c r="RMO562" s="2"/>
      <c r="RMP562" s="2"/>
      <c r="RMQ562" s="2"/>
      <c r="RMR562" s="2"/>
      <c r="RMS562" s="2"/>
      <c r="RMT562" s="2"/>
      <c r="RMU562" s="2"/>
      <c r="RMV562" s="2"/>
      <c r="RMW562" s="2"/>
      <c r="RMX562" s="2"/>
      <c r="RMY562" s="2"/>
      <c r="RMZ562" s="2"/>
      <c r="RNA562" s="2"/>
      <c r="RNB562" s="2"/>
      <c r="RNC562" s="2"/>
      <c r="RND562" s="2"/>
      <c r="RNE562" s="2"/>
      <c r="RNF562" s="2"/>
      <c r="RNG562" s="2"/>
      <c r="RNH562" s="2"/>
      <c r="RNI562" s="2"/>
      <c r="RNJ562" s="2"/>
      <c r="RNK562" s="2"/>
      <c r="RNL562" s="2"/>
      <c r="RNM562" s="2"/>
      <c r="RNN562" s="2"/>
      <c r="RNO562" s="2"/>
      <c r="RNP562" s="2"/>
      <c r="RNQ562" s="2"/>
      <c r="RNR562" s="2"/>
      <c r="RNS562" s="2"/>
      <c r="RNT562" s="2"/>
      <c r="RNU562" s="2"/>
      <c r="RNV562" s="2"/>
      <c r="RNW562" s="2"/>
      <c r="RNX562" s="2"/>
      <c r="RNY562" s="2"/>
      <c r="RNZ562" s="2"/>
      <c r="ROA562" s="2"/>
      <c r="ROB562" s="2"/>
      <c r="ROC562" s="2"/>
      <c r="ROD562" s="2"/>
      <c r="ROE562" s="2"/>
      <c r="ROF562" s="2"/>
      <c r="ROG562" s="2"/>
      <c r="ROH562" s="2"/>
      <c r="ROI562" s="2"/>
      <c r="ROJ562" s="2"/>
      <c r="ROK562" s="2"/>
      <c r="ROL562" s="2"/>
      <c r="ROM562" s="2"/>
      <c r="RON562" s="2"/>
      <c r="ROO562" s="2"/>
      <c r="ROP562" s="2"/>
      <c r="ROQ562" s="2"/>
      <c r="ROR562" s="2"/>
      <c r="ROS562" s="2"/>
      <c r="ROT562" s="2"/>
      <c r="ROU562" s="2"/>
      <c r="ROV562" s="2"/>
      <c r="ROW562" s="2"/>
      <c r="ROX562" s="2"/>
      <c r="ROY562" s="2"/>
      <c r="ROZ562" s="2"/>
      <c r="RPA562" s="2"/>
      <c r="RPB562" s="2"/>
      <c r="RPC562" s="2"/>
      <c r="RPD562" s="2"/>
      <c r="RPE562" s="2"/>
      <c r="RPF562" s="2"/>
      <c r="RPG562" s="2"/>
      <c r="RPH562" s="2"/>
      <c r="RPI562" s="2"/>
      <c r="RPJ562" s="2"/>
      <c r="RPK562" s="2"/>
      <c r="RPL562" s="2"/>
      <c r="RPM562" s="2"/>
      <c r="RPN562" s="2"/>
      <c r="RPO562" s="2"/>
      <c r="RPP562" s="2"/>
      <c r="RPQ562" s="2"/>
      <c r="RPR562" s="2"/>
      <c r="RPS562" s="2"/>
      <c r="RPT562" s="2"/>
      <c r="RPU562" s="2"/>
      <c r="RPV562" s="2"/>
      <c r="RPW562" s="2"/>
      <c r="RPX562" s="2"/>
      <c r="RPY562" s="2"/>
      <c r="RPZ562" s="2"/>
      <c r="RQA562" s="2"/>
      <c r="RQB562" s="2"/>
      <c r="RQC562" s="2"/>
      <c r="RQD562" s="2"/>
      <c r="RQE562" s="2"/>
      <c r="RQF562" s="2"/>
      <c r="RQG562" s="2"/>
      <c r="RQH562" s="2"/>
      <c r="RQI562" s="2"/>
      <c r="RQJ562" s="2"/>
      <c r="RQK562" s="2"/>
      <c r="RQL562" s="2"/>
      <c r="RQM562" s="2"/>
      <c r="RQN562" s="2"/>
      <c r="RQO562" s="2"/>
      <c r="RQP562" s="2"/>
      <c r="RQQ562" s="2"/>
      <c r="RQR562" s="2"/>
      <c r="RQS562" s="2"/>
      <c r="RQT562" s="2"/>
      <c r="RQU562" s="2"/>
      <c r="RQV562" s="2"/>
      <c r="RQW562" s="2"/>
      <c r="RQX562" s="2"/>
      <c r="RQY562" s="2"/>
      <c r="RQZ562" s="2"/>
      <c r="RRA562" s="2"/>
      <c r="RRB562" s="2"/>
      <c r="RRC562" s="2"/>
      <c r="RRD562" s="2"/>
      <c r="RRE562" s="2"/>
      <c r="RRF562" s="2"/>
      <c r="RRG562" s="2"/>
      <c r="RRH562" s="2"/>
      <c r="RRI562" s="2"/>
      <c r="RRJ562" s="2"/>
      <c r="RRK562" s="2"/>
      <c r="RRL562" s="2"/>
      <c r="RRM562" s="2"/>
      <c r="RRN562" s="2"/>
      <c r="RRO562" s="2"/>
      <c r="RRP562" s="2"/>
      <c r="RRQ562" s="2"/>
      <c r="RRR562" s="2"/>
      <c r="RRS562" s="2"/>
      <c r="RRT562" s="2"/>
      <c r="RRU562" s="2"/>
      <c r="RRV562" s="2"/>
      <c r="RRW562" s="2"/>
      <c r="RRX562" s="2"/>
      <c r="RRY562" s="2"/>
      <c r="RRZ562" s="2"/>
      <c r="RSA562" s="2"/>
      <c r="RSB562" s="2"/>
      <c r="RSC562" s="2"/>
      <c r="RSD562" s="2"/>
      <c r="RSE562" s="2"/>
      <c r="RSF562" s="2"/>
      <c r="RSG562" s="2"/>
      <c r="RSH562" s="2"/>
      <c r="RSI562" s="2"/>
      <c r="RSJ562" s="2"/>
      <c r="RSK562" s="2"/>
      <c r="RSL562" s="2"/>
      <c r="RSM562" s="2"/>
      <c r="RSN562" s="2"/>
      <c r="RSO562" s="2"/>
      <c r="RSP562" s="2"/>
      <c r="RSQ562" s="2"/>
      <c r="RSR562" s="2"/>
      <c r="RSS562" s="2"/>
      <c r="RST562" s="2"/>
      <c r="RSU562" s="2"/>
      <c r="RSV562" s="2"/>
      <c r="RSW562" s="2"/>
      <c r="RSX562" s="2"/>
      <c r="RSY562" s="2"/>
      <c r="RSZ562" s="2"/>
      <c r="RTA562" s="2"/>
      <c r="RTB562" s="2"/>
      <c r="RTC562" s="2"/>
      <c r="RTD562" s="2"/>
      <c r="RTE562" s="2"/>
      <c r="RTF562" s="2"/>
      <c r="RTG562" s="2"/>
      <c r="RTH562" s="2"/>
      <c r="RTI562" s="2"/>
      <c r="RTJ562" s="2"/>
      <c r="RTK562" s="2"/>
      <c r="RTL562" s="2"/>
      <c r="RTM562" s="2"/>
      <c r="RTN562" s="2"/>
      <c r="RTO562" s="2"/>
      <c r="RTP562" s="2"/>
      <c r="RTQ562" s="2"/>
      <c r="RTR562" s="2"/>
      <c r="RTS562" s="2"/>
      <c r="RTT562" s="2"/>
      <c r="RTU562" s="2"/>
      <c r="RTV562" s="2"/>
      <c r="RTW562" s="2"/>
      <c r="RTX562" s="2"/>
      <c r="RTY562" s="2"/>
      <c r="RTZ562" s="2"/>
      <c r="RUA562" s="2"/>
      <c r="RUB562" s="2"/>
      <c r="RUC562" s="2"/>
      <c r="RUD562" s="2"/>
      <c r="RUE562" s="2"/>
      <c r="RUF562" s="2"/>
      <c r="RUG562" s="2"/>
      <c r="RUH562" s="2"/>
      <c r="RUI562" s="2"/>
      <c r="RUJ562" s="2"/>
      <c r="RUK562" s="2"/>
      <c r="RUL562" s="2"/>
      <c r="RUM562" s="2"/>
      <c r="RUN562" s="2"/>
      <c r="RUO562" s="2"/>
      <c r="RUP562" s="2"/>
      <c r="RUQ562" s="2"/>
      <c r="RUR562" s="2"/>
      <c r="RUS562" s="2"/>
      <c r="RUT562" s="2"/>
      <c r="RUU562" s="2"/>
      <c r="RUV562" s="2"/>
      <c r="RUW562" s="2"/>
      <c r="RUX562" s="2"/>
      <c r="RUY562" s="2"/>
      <c r="RUZ562" s="2"/>
      <c r="RVA562" s="2"/>
      <c r="RVB562" s="2"/>
      <c r="RVC562" s="2"/>
      <c r="RVD562" s="2"/>
      <c r="RVE562" s="2"/>
      <c r="RVF562" s="2"/>
      <c r="RVG562" s="2"/>
      <c r="RVH562" s="2"/>
      <c r="RVI562" s="2"/>
      <c r="RVJ562" s="2"/>
      <c r="RVK562" s="2"/>
      <c r="RVL562" s="2"/>
      <c r="RVM562" s="2"/>
      <c r="RVN562" s="2"/>
      <c r="RVO562" s="2"/>
      <c r="RVP562" s="2"/>
      <c r="RVQ562" s="2"/>
      <c r="RVR562" s="2"/>
      <c r="RVS562" s="2"/>
      <c r="RVT562" s="2"/>
      <c r="RVU562" s="2"/>
      <c r="RVV562" s="2"/>
      <c r="RVW562" s="2"/>
      <c r="RVX562" s="2"/>
      <c r="RVY562" s="2"/>
      <c r="RVZ562" s="2"/>
      <c r="RWA562" s="2"/>
      <c r="RWB562" s="2"/>
      <c r="RWC562" s="2"/>
      <c r="RWD562" s="2"/>
      <c r="RWE562" s="2"/>
      <c r="RWF562" s="2"/>
      <c r="RWG562" s="2"/>
      <c r="RWH562" s="2"/>
      <c r="RWI562" s="2"/>
      <c r="RWJ562" s="2"/>
      <c r="RWK562" s="2"/>
      <c r="RWL562" s="2"/>
      <c r="RWM562" s="2"/>
      <c r="RWN562" s="2"/>
      <c r="RWO562" s="2"/>
      <c r="RWP562" s="2"/>
      <c r="RWQ562" s="2"/>
      <c r="RWR562" s="2"/>
      <c r="RWS562" s="2"/>
      <c r="RWT562" s="2"/>
      <c r="RWU562" s="2"/>
      <c r="RWV562" s="2"/>
      <c r="RWW562" s="2"/>
      <c r="RWX562" s="2"/>
      <c r="RWY562" s="2"/>
      <c r="RWZ562" s="2"/>
      <c r="RXA562" s="2"/>
      <c r="RXB562" s="2"/>
      <c r="RXC562" s="2"/>
      <c r="RXD562" s="2"/>
      <c r="RXE562" s="2"/>
      <c r="RXF562" s="2"/>
      <c r="RXG562" s="2"/>
      <c r="RXH562" s="2"/>
      <c r="RXI562" s="2"/>
      <c r="RXJ562" s="2"/>
      <c r="RXK562" s="2"/>
      <c r="RXL562" s="2"/>
      <c r="RXM562" s="2"/>
      <c r="RXN562" s="2"/>
      <c r="RXO562" s="2"/>
      <c r="RXP562" s="2"/>
      <c r="RXQ562" s="2"/>
      <c r="RXR562" s="2"/>
      <c r="RXS562" s="2"/>
      <c r="RXT562" s="2"/>
      <c r="RXU562" s="2"/>
      <c r="RXV562" s="2"/>
      <c r="RXW562" s="2"/>
      <c r="RXX562" s="2"/>
      <c r="RXY562" s="2"/>
      <c r="RXZ562" s="2"/>
      <c r="RYA562" s="2"/>
      <c r="RYB562" s="2"/>
      <c r="RYC562" s="2"/>
      <c r="RYD562" s="2"/>
      <c r="RYE562" s="2"/>
      <c r="RYF562" s="2"/>
      <c r="RYG562" s="2"/>
      <c r="RYH562" s="2"/>
      <c r="RYI562" s="2"/>
      <c r="RYJ562" s="2"/>
      <c r="RYK562" s="2"/>
      <c r="RYL562" s="2"/>
      <c r="RYM562" s="2"/>
      <c r="RYN562" s="2"/>
      <c r="RYO562" s="2"/>
      <c r="RYP562" s="2"/>
      <c r="RYQ562" s="2"/>
      <c r="RYR562" s="2"/>
      <c r="RYS562" s="2"/>
      <c r="RYT562" s="2"/>
      <c r="RYU562" s="2"/>
      <c r="RYV562" s="2"/>
      <c r="RYW562" s="2"/>
      <c r="RYX562" s="2"/>
      <c r="RYY562" s="2"/>
      <c r="RYZ562" s="2"/>
      <c r="RZA562" s="2"/>
      <c r="RZB562" s="2"/>
      <c r="RZC562" s="2"/>
      <c r="RZD562" s="2"/>
      <c r="RZE562" s="2"/>
      <c r="RZF562" s="2"/>
      <c r="RZG562" s="2"/>
      <c r="RZH562" s="2"/>
      <c r="RZI562" s="2"/>
      <c r="RZJ562" s="2"/>
      <c r="RZK562" s="2"/>
      <c r="RZL562" s="2"/>
      <c r="RZM562" s="2"/>
      <c r="RZN562" s="2"/>
      <c r="RZO562" s="2"/>
      <c r="RZP562" s="2"/>
      <c r="RZQ562" s="2"/>
      <c r="RZR562" s="2"/>
      <c r="RZS562" s="2"/>
      <c r="RZT562" s="2"/>
      <c r="RZU562" s="2"/>
      <c r="RZV562" s="2"/>
      <c r="RZW562" s="2"/>
      <c r="RZX562" s="2"/>
      <c r="RZY562" s="2"/>
      <c r="RZZ562" s="2"/>
      <c r="SAA562" s="2"/>
      <c r="SAB562" s="2"/>
      <c r="SAC562" s="2"/>
      <c r="SAD562" s="2"/>
      <c r="SAE562" s="2"/>
      <c r="SAF562" s="2"/>
      <c r="SAG562" s="2"/>
      <c r="SAH562" s="2"/>
      <c r="SAI562" s="2"/>
      <c r="SAJ562" s="2"/>
      <c r="SAK562" s="2"/>
      <c r="SAL562" s="2"/>
      <c r="SAM562" s="2"/>
      <c r="SAN562" s="2"/>
      <c r="SAO562" s="2"/>
      <c r="SAP562" s="2"/>
      <c r="SAQ562" s="2"/>
      <c r="SAR562" s="2"/>
      <c r="SAS562" s="2"/>
      <c r="SAT562" s="2"/>
      <c r="SAU562" s="2"/>
      <c r="SAV562" s="2"/>
      <c r="SAW562" s="2"/>
      <c r="SAX562" s="2"/>
      <c r="SAY562" s="2"/>
      <c r="SAZ562" s="2"/>
      <c r="SBA562" s="2"/>
      <c r="SBB562" s="2"/>
      <c r="SBC562" s="2"/>
      <c r="SBD562" s="2"/>
      <c r="SBE562" s="2"/>
      <c r="SBF562" s="2"/>
      <c r="SBG562" s="2"/>
      <c r="SBH562" s="2"/>
      <c r="SBI562" s="2"/>
      <c r="SBJ562" s="2"/>
      <c r="SBK562" s="2"/>
      <c r="SBL562" s="2"/>
      <c r="SBM562" s="2"/>
      <c r="SBN562" s="2"/>
      <c r="SBO562" s="2"/>
      <c r="SBP562" s="2"/>
      <c r="SBQ562" s="2"/>
      <c r="SBR562" s="2"/>
      <c r="SBS562" s="2"/>
      <c r="SBT562" s="2"/>
      <c r="SBU562" s="2"/>
      <c r="SBV562" s="2"/>
      <c r="SBW562" s="2"/>
      <c r="SBX562" s="2"/>
      <c r="SBY562" s="2"/>
      <c r="SBZ562" s="2"/>
      <c r="SCA562" s="2"/>
      <c r="SCB562" s="2"/>
      <c r="SCC562" s="2"/>
      <c r="SCD562" s="2"/>
      <c r="SCE562" s="2"/>
      <c r="SCF562" s="2"/>
      <c r="SCG562" s="2"/>
      <c r="SCH562" s="2"/>
      <c r="SCI562" s="2"/>
      <c r="SCJ562" s="2"/>
      <c r="SCK562" s="2"/>
      <c r="SCL562" s="2"/>
      <c r="SCM562" s="2"/>
      <c r="SCN562" s="2"/>
      <c r="SCO562" s="2"/>
      <c r="SCP562" s="2"/>
      <c r="SCQ562" s="2"/>
      <c r="SCR562" s="2"/>
      <c r="SCS562" s="2"/>
      <c r="SCT562" s="2"/>
      <c r="SCU562" s="2"/>
      <c r="SCV562" s="2"/>
      <c r="SCW562" s="2"/>
      <c r="SCX562" s="2"/>
      <c r="SCY562" s="2"/>
      <c r="SCZ562" s="2"/>
      <c r="SDA562" s="2"/>
      <c r="SDB562" s="2"/>
      <c r="SDC562" s="2"/>
      <c r="SDD562" s="2"/>
      <c r="SDE562" s="2"/>
      <c r="SDF562" s="2"/>
      <c r="SDG562" s="2"/>
      <c r="SDH562" s="2"/>
      <c r="SDI562" s="2"/>
      <c r="SDJ562" s="2"/>
      <c r="SDK562" s="2"/>
      <c r="SDL562" s="2"/>
      <c r="SDM562" s="2"/>
      <c r="SDN562" s="2"/>
      <c r="SDO562" s="2"/>
      <c r="SDP562" s="2"/>
      <c r="SDQ562" s="2"/>
      <c r="SDR562" s="2"/>
      <c r="SDS562" s="2"/>
      <c r="SDT562" s="2"/>
      <c r="SDU562" s="2"/>
      <c r="SDV562" s="2"/>
      <c r="SDW562" s="2"/>
      <c r="SDX562" s="2"/>
      <c r="SDY562" s="2"/>
      <c r="SDZ562" s="2"/>
      <c r="SEA562" s="2"/>
      <c r="SEB562" s="2"/>
      <c r="SEC562" s="2"/>
      <c r="SED562" s="2"/>
      <c r="SEE562" s="2"/>
      <c r="SEF562" s="2"/>
      <c r="SEG562" s="2"/>
      <c r="SEH562" s="2"/>
      <c r="SEI562" s="2"/>
      <c r="SEJ562" s="2"/>
      <c r="SEK562" s="2"/>
      <c r="SEL562" s="2"/>
      <c r="SEM562" s="2"/>
      <c r="SEN562" s="2"/>
      <c r="SEO562" s="2"/>
      <c r="SEP562" s="2"/>
      <c r="SEQ562" s="2"/>
      <c r="SER562" s="2"/>
      <c r="SES562" s="2"/>
      <c r="SET562" s="2"/>
      <c r="SEU562" s="2"/>
      <c r="SEV562" s="2"/>
      <c r="SEW562" s="2"/>
      <c r="SEX562" s="2"/>
      <c r="SEY562" s="2"/>
      <c r="SEZ562" s="2"/>
      <c r="SFA562" s="2"/>
      <c r="SFB562" s="2"/>
      <c r="SFC562" s="2"/>
      <c r="SFD562" s="2"/>
      <c r="SFE562" s="2"/>
      <c r="SFF562" s="2"/>
      <c r="SFG562" s="2"/>
      <c r="SFH562" s="2"/>
      <c r="SFI562" s="2"/>
      <c r="SFJ562" s="2"/>
      <c r="SFK562" s="2"/>
      <c r="SFL562" s="2"/>
      <c r="SFM562" s="2"/>
      <c r="SFN562" s="2"/>
      <c r="SFO562" s="2"/>
      <c r="SFP562" s="2"/>
      <c r="SFQ562" s="2"/>
      <c r="SFR562" s="2"/>
      <c r="SFS562" s="2"/>
      <c r="SFT562" s="2"/>
      <c r="SFU562" s="2"/>
      <c r="SFV562" s="2"/>
      <c r="SFW562" s="2"/>
      <c r="SFX562" s="2"/>
      <c r="SFY562" s="2"/>
      <c r="SFZ562" s="2"/>
      <c r="SGA562" s="2"/>
      <c r="SGB562" s="2"/>
      <c r="SGC562" s="2"/>
      <c r="SGD562" s="2"/>
      <c r="SGE562" s="2"/>
      <c r="SGF562" s="2"/>
      <c r="SGG562" s="2"/>
      <c r="SGH562" s="2"/>
      <c r="SGI562" s="2"/>
      <c r="SGJ562" s="2"/>
      <c r="SGK562" s="2"/>
      <c r="SGL562" s="2"/>
      <c r="SGM562" s="2"/>
      <c r="SGN562" s="2"/>
      <c r="SGO562" s="2"/>
      <c r="SGP562" s="2"/>
      <c r="SGQ562" s="2"/>
      <c r="SGR562" s="2"/>
      <c r="SGS562" s="2"/>
      <c r="SGT562" s="2"/>
      <c r="SGU562" s="2"/>
      <c r="SGV562" s="2"/>
      <c r="SGW562" s="2"/>
      <c r="SGX562" s="2"/>
      <c r="SGY562" s="2"/>
      <c r="SGZ562" s="2"/>
      <c r="SHA562" s="2"/>
      <c r="SHB562" s="2"/>
      <c r="SHC562" s="2"/>
      <c r="SHD562" s="2"/>
      <c r="SHE562" s="2"/>
      <c r="SHF562" s="2"/>
      <c r="SHG562" s="2"/>
      <c r="SHH562" s="2"/>
      <c r="SHI562" s="2"/>
      <c r="SHJ562" s="2"/>
      <c r="SHK562" s="2"/>
      <c r="SHL562" s="2"/>
      <c r="SHM562" s="2"/>
      <c r="SHN562" s="2"/>
      <c r="SHO562" s="2"/>
      <c r="SHP562" s="2"/>
      <c r="SHQ562" s="2"/>
      <c r="SHR562" s="2"/>
      <c r="SHS562" s="2"/>
      <c r="SHT562" s="2"/>
      <c r="SHU562" s="2"/>
      <c r="SHV562" s="2"/>
      <c r="SHW562" s="2"/>
      <c r="SHX562" s="2"/>
      <c r="SHY562" s="2"/>
      <c r="SHZ562" s="2"/>
      <c r="SIA562" s="2"/>
      <c r="SIB562" s="2"/>
      <c r="SIC562" s="2"/>
      <c r="SID562" s="2"/>
      <c r="SIE562" s="2"/>
      <c r="SIF562" s="2"/>
      <c r="SIG562" s="2"/>
      <c r="SIH562" s="2"/>
      <c r="SII562" s="2"/>
      <c r="SIJ562" s="2"/>
      <c r="SIK562" s="2"/>
      <c r="SIL562" s="2"/>
      <c r="SIM562" s="2"/>
      <c r="SIN562" s="2"/>
      <c r="SIO562" s="2"/>
      <c r="SIP562" s="2"/>
      <c r="SIQ562" s="2"/>
      <c r="SIR562" s="2"/>
      <c r="SIS562" s="2"/>
      <c r="SIT562" s="2"/>
      <c r="SIU562" s="2"/>
      <c r="SIV562" s="2"/>
      <c r="SIW562" s="2"/>
      <c r="SIX562" s="2"/>
      <c r="SIY562" s="2"/>
      <c r="SIZ562" s="2"/>
      <c r="SJA562" s="2"/>
      <c r="SJB562" s="2"/>
      <c r="SJC562" s="2"/>
      <c r="SJD562" s="2"/>
      <c r="SJE562" s="2"/>
      <c r="SJF562" s="2"/>
      <c r="SJG562" s="2"/>
      <c r="SJH562" s="2"/>
      <c r="SJI562" s="2"/>
      <c r="SJJ562" s="2"/>
      <c r="SJK562" s="2"/>
      <c r="SJL562" s="2"/>
      <c r="SJM562" s="2"/>
      <c r="SJN562" s="2"/>
      <c r="SJO562" s="2"/>
      <c r="SJP562" s="2"/>
      <c r="SJQ562" s="2"/>
      <c r="SJR562" s="2"/>
      <c r="SJS562" s="2"/>
      <c r="SJT562" s="2"/>
      <c r="SJU562" s="2"/>
      <c r="SJV562" s="2"/>
      <c r="SJW562" s="2"/>
      <c r="SJX562" s="2"/>
      <c r="SJY562" s="2"/>
      <c r="SJZ562" s="2"/>
      <c r="SKA562" s="2"/>
      <c r="SKB562" s="2"/>
      <c r="SKC562" s="2"/>
      <c r="SKD562" s="2"/>
      <c r="SKE562" s="2"/>
      <c r="SKF562" s="2"/>
      <c r="SKG562" s="2"/>
      <c r="SKH562" s="2"/>
      <c r="SKI562" s="2"/>
      <c r="SKJ562" s="2"/>
      <c r="SKK562" s="2"/>
      <c r="SKL562" s="2"/>
      <c r="SKM562" s="2"/>
      <c r="SKN562" s="2"/>
      <c r="SKO562" s="2"/>
      <c r="SKP562" s="2"/>
      <c r="SKQ562" s="2"/>
      <c r="SKR562" s="2"/>
      <c r="SKS562" s="2"/>
      <c r="SKT562" s="2"/>
      <c r="SKU562" s="2"/>
      <c r="SKV562" s="2"/>
      <c r="SKW562" s="2"/>
      <c r="SKX562" s="2"/>
      <c r="SKY562" s="2"/>
      <c r="SKZ562" s="2"/>
      <c r="SLA562" s="2"/>
      <c r="SLB562" s="2"/>
      <c r="SLC562" s="2"/>
      <c r="SLD562" s="2"/>
      <c r="SLE562" s="2"/>
      <c r="SLF562" s="2"/>
      <c r="SLG562" s="2"/>
      <c r="SLH562" s="2"/>
      <c r="SLI562" s="2"/>
      <c r="SLJ562" s="2"/>
      <c r="SLK562" s="2"/>
      <c r="SLL562" s="2"/>
      <c r="SLM562" s="2"/>
      <c r="SLN562" s="2"/>
      <c r="SLO562" s="2"/>
      <c r="SLP562" s="2"/>
      <c r="SLQ562" s="2"/>
      <c r="SLR562" s="2"/>
      <c r="SLS562" s="2"/>
      <c r="SLT562" s="2"/>
      <c r="SLU562" s="2"/>
      <c r="SLV562" s="2"/>
      <c r="SLW562" s="2"/>
      <c r="SLX562" s="2"/>
      <c r="SLY562" s="2"/>
      <c r="SLZ562" s="2"/>
      <c r="SMA562" s="2"/>
      <c r="SMB562" s="2"/>
      <c r="SMC562" s="2"/>
      <c r="SMD562" s="2"/>
      <c r="SME562" s="2"/>
      <c r="SMF562" s="2"/>
      <c r="SMG562" s="2"/>
      <c r="SMH562" s="2"/>
      <c r="SMI562" s="2"/>
      <c r="SMJ562" s="2"/>
      <c r="SMK562" s="2"/>
      <c r="SML562" s="2"/>
      <c r="SMM562" s="2"/>
      <c r="SMN562" s="2"/>
      <c r="SMO562" s="2"/>
      <c r="SMP562" s="2"/>
      <c r="SMQ562" s="2"/>
      <c r="SMR562" s="2"/>
      <c r="SMS562" s="2"/>
      <c r="SMT562" s="2"/>
      <c r="SMU562" s="2"/>
      <c r="SMV562" s="2"/>
      <c r="SMW562" s="2"/>
      <c r="SMX562" s="2"/>
      <c r="SMY562" s="2"/>
      <c r="SMZ562" s="2"/>
      <c r="SNA562" s="2"/>
      <c r="SNB562" s="2"/>
      <c r="SNC562" s="2"/>
      <c r="SND562" s="2"/>
      <c r="SNE562" s="2"/>
      <c r="SNF562" s="2"/>
      <c r="SNG562" s="2"/>
      <c r="SNH562" s="2"/>
      <c r="SNI562" s="2"/>
      <c r="SNJ562" s="2"/>
      <c r="SNK562" s="2"/>
      <c r="SNL562" s="2"/>
      <c r="SNM562" s="2"/>
      <c r="SNN562" s="2"/>
      <c r="SNO562" s="2"/>
      <c r="SNP562" s="2"/>
      <c r="SNQ562" s="2"/>
      <c r="SNR562" s="2"/>
      <c r="SNS562" s="2"/>
      <c r="SNT562" s="2"/>
      <c r="SNU562" s="2"/>
      <c r="SNV562" s="2"/>
      <c r="SNW562" s="2"/>
      <c r="SNX562" s="2"/>
      <c r="SNY562" s="2"/>
      <c r="SNZ562" s="2"/>
      <c r="SOA562" s="2"/>
      <c r="SOB562" s="2"/>
      <c r="SOC562" s="2"/>
      <c r="SOD562" s="2"/>
      <c r="SOE562" s="2"/>
      <c r="SOF562" s="2"/>
      <c r="SOG562" s="2"/>
      <c r="SOH562" s="2"/>
      <c r="SOI562" s="2"/>
      <c r="SOJ562" s="2"/>
      <c r="SOK562" s="2"/>
      <c r="SOL562" s="2"/>
      <c r="SOM562" s="2"/>
      <c r="SON562" s="2"/>
      <c r="SOO562" s="2"/>
      <c r="SOP562" s="2"/>
      <c r="SOQ562" s="2"/>
      <c r="SOR562" s="2"/>
      <c r="SOS562" s="2"/>
      <c r="SOT562" s="2"/>
      <c r="SOU562" s="2"/>
      <c r="SOV562" s="2"/>
      <c r="SOW562" s="2"/>
      <c r="SOX562" s="2"/>
      <c r="SOY562" s="2"/>
      <c r="SOZ562" s="2"/>
      <c r="SPA562" s="2"/>
      <c r="SPB562" s="2"/>
      <c r="SPC562" s="2"/>
      <c r="SPD562" s="2"/>
      <c r="SPE562" s="2"/>
      <c r="SPF562" s="2"/>
      <c r="SPG562" s="2"/>
      <c r="SPH562" s="2"/>
      <c r="SPI562" s="2"/>
      <c r="SPJ562" s="2"/>
      <c r="SPK562" s="2"/>
      <c r="SPL562" s="2"/>
      <c r="SPM562" s="2"/>
      <c r="SPN562" s="2"/>
      <c r="SPO562" s="2"/>
      <c r="SPP562" s="2"/>
      <c r="SPQ562" s="2"/>
      <c r="SPR562" s="2"/>
      <c r="SPS562" s="2"/>
      <c r="SPT562" s="2"/>
      <c r="SPU562" s="2"/>
      <c r="SPV562" s="2"/>
      <c r="SPW562" s="2"/>
      <c r="SPX562" s="2"/>
      <c r="SPY562" s="2"/>
      <c r="SPZ562" s="2"/>
      <c r="SQA562" s="2"/>
      <c r="SQB562" s="2"/>
      <c r="SQC562" s="2"/>
      <c r="SQD562" s="2"/>
      <c r="SQE562" s="2"/>
      <c r="SQF562" s="2"/>
      <c r="SQG562" s="2"/>
      <c r="SQH562" s="2"/>
      <c r="SQI562" s="2"/>
      <c r="SQJ562" s="2"/>
      <c r="SQK562" s="2"/>
      <c r="SQL562" s="2"/>
      <c r="SQM562" s="2"/>
      <c r="SQN562" s="2"/>
      <c r="SQO562" s="2"/>
      <c r="SQP562" s="2"/>
      <c r="SQQ562" s="2"/>
      <c r="SQR562" s="2"/>
      <c r="SQS562" s="2"/>
      <c r="SQT562" s="2"/>
      <c r="SQU562" s="2"/>
      <c r="SQV562" s="2"/>
      <c r="SQW562" s="2"/>
      <c r="SQX562" s="2"/>
      <c r="SQY562" s="2"/>
      <c r="SQZ562" s="2"/>
      <c r="SRA562" s="2"/>
      <c r="SRB562" s="2"/>
      <c r="SRC562" s="2"/>
      <c r="SRD562" s="2"/>
      <c r="SRE562" s="2"/>
      <c r="SRF562" s="2"/>
      <c r="SRG562" s="2"/>
      <c r="SRH562" s="2"/>
      <c r="SRI562" s="2"/>
      <c r="SRJ562" s="2"/>
      <c r="SRK562" s="2"/>
      <c r="SRL562" s="2"/>
      <c r="SRM562" s="2"/>
      <c r="SRN562" s="2"/>
      <c r="SRO562" s="2"/>
      <c r="SRP562" s="2"/>
      <c r="SRQ562" s="2"/>
      <c r="SRR562" s="2"/>
      <c r="SRS562" s="2"/>
      <c r="SRT562" s="2"/>
      <c r="SRU562" s="2"/>
      <c r="SRV562" s="2"/>
      <c r="SRW562" s="2"/>
      <c r="SRX562" s="2"/>
      <c r="SRY562" s="2"/>
      <c r="SRZ562" s="2"/>
      <c r="SSA562" s="2"/>
      <c r="SSB562" s="2"/>
      <c r="SSC562" s="2"/>
      <c r="SSD562" s="2"/>
      <c r="SSE562" s="2"/>
      <c r="SSF562" s="2"/>
      <c r="SSG562" s="2"/>
      <c r="SSH562" s="2"/>
      <c r="SSI562" s="2"/>
      <c r="SSJ562" s="2"/>
      <c r="SSK562" s="2"/>
      <c r="SSL562" s="2"/>
      <c r="SSM562" s="2"/>
      <c r="SSN562" s="2"/>
      <c r="SSO562" s="2"/>
      <c r="SSP562" s="2"/>
      <c r="SSQ562" s="2"/>
      <c r="SSR562" s="2"/>
      <c r="SSS562" s="2"/>
      <c r="SST562" s="2"/>
      <c r="SSU562" s="2"/>
      <c r="SSV562" s="2"/>
      <c r="SSW562" s="2"/>
      <c r="SSX562" s="2"/>
      <c r="SSY562" s="2"/>
      <c r="SSZ562" s="2"/>
      <c r="STA562" s="2"/>
      <c r="STB562" s="2"/>
      <c r="STC562" s="2"/>
      <c r="STD562" s="2"/>
      <c r="STE562" s="2"/>
      <c r="STF562" s="2"/>
      <c r="STG562" s="2"/>
      <c r="STH562" s="2"/>
      <c r="STI562" s="2"/>
      <c r="STJ562" s="2"/>
      <c r="STK562" s="2"/>
      <c r="STL562" s="2"/>
      <c r="STM562" s="2"/>
      <c r="STN562" s="2"/>
      <c r="STO562" s="2"/>
      <c r="STP562" s="2"/>
      <c r="STQ562" s="2"/>
      <c r="STR562" s="2"/>
      <c r="STS562" s="2"/>
      <c r="STT562" s="2"/>
      <c r="STU562" s="2"/>
      <c r="STV562" s="2"/>
      <c r="STW562" s="2"/>
      <c r="STX562" s="2"/>
      <c r="STY562" s="2"/>
      <c r="STZ562" s="2"/>
      <c r="SUA562" s="2"/>
      <c r="SUB562" s="2"/>
      <c r="SUC562" s="2"/>
      <c r="SUD562" s="2"/>
      <c r="SUE562" s="2"/>
      <c r="SUF562" s="2"/>
      <c r="SUG562" s="2"/>
      <c r="SUH562" s="2"/>
      <c r="SUI562" s="2"/>
      <c r="SUJ562" s="2"/>
      <c r="SUK562" s="2"/>
      <c r="SUL562" s="2"/>
      <c r="SUM562" s="2"/>
      <c r="SUN562" s="2"/>
      <c r="SUO562" s="2"/>
      <c r="SUP562" s="2"/>
      <c r="SUQ562" s="2"/>
      <c r="SUR562" s="2"/>
      <c r="SUS562" s="2"/>
      <c r="SUT562" s="2"/>
      <c r="SUU562" s="2"/>
      <c r="SUV562" s="2"/>
      <c r="SUW562" s="2"/>
      <c r="SUX562" s="2"/>
      <c r="SUY562" s="2"/>
      <c r="SUZ562" s="2"/>
      <c r="SVA562" s="2"/>
      <c r="SVB562" s="2"/>
      <c r="SVC562" s="2"/>
      <c r="SVD562" s="2"/>
      <c r="SVE562" s="2"/>
      <c r="SVF562" s="2"/>
      <c r="SVG562" s="2"/>
      <c r="SVH562" s="2"/>
      <c r="SVI562" s="2"/>
      <c r="SVJ562" s="2"/>
      <c r="SVK562" s="2"/>
      <c r="SVL562" s="2"/>
      <c r="SVM562" s="2"/>
      <c r="SVN562" s="2"/>
      <c r="SVO562" s="2"/>
      <c r="SVP562" s="2"/>
      <c r="SVQ562" s="2"/>
      <c r="SVR562" s="2"/>
      <c r="SVS562" s="2"/>
      <c r="SVT562" s="2"/>
      <c r="SVU562" s="2"/>
      <c r="SVV562" s="2"/>
      <c r="SVW562" s="2"/>
      <c r="SVX562" s="2"/>
      <c r="SVY562" s="2"/>
      <c r="SVZ562" s="2"/>
      <c r="SWA562" s="2"/>
      <c r="SWB562" s="2"/>
      <c r="SWC562" s="2"/>
      <c r="SWD562" s="2"/>
      <c r="SWE562" s="2"/>
      <c r="SWF562" s="2"/>
      <c r="SWG562" s="2"/>
      <c r="SWH562" s="2"/>
      <c r="SWI562" s="2"/>
      <c r="SWJ562" s="2"/>
      <c r="SWK562" s="2"/>
      <c r="SWL562" s="2"/>
      <c r="SWM562" s="2"/>
      <c r="SWN562" s="2"/>
      <c r="SWO562" s="2"/>
      <c r="SWP562" s="2"/>
      <c r="SWQ562" s="2"/>
      <c r="SWR562" s="2"/>
      <c r="SWS562" s="2"/>
      <c r="SWT562" s="2"/>
      <c r="SWU562" s="2"/>
      <c r="SWV562" s="2"/>
      <c r="SWW562" s="2"/>
      <c r="SWX562" s="2"/>
      <c r="SWY562" s="2"/>
      <c r="SWZ562" s="2"/>
      <c r="SXA562" s="2"/>
      <c r="SXB562" s="2"/>
      <c r="SXC562" s="2"/>
      <c r="SXD562" s="2"/>
      <c r="SXE562" s="2"/>
      <c r="SXF562" s="2"/>
      <c r="SXG562" s="2"/>
      <c r="SXH562" s="2"/>
      <c r="SXI562" s="2"/>
      <c r="SXJ562" s="2"/>
      <c r="SXK562" s="2"/>
      <c r="SXL562" s="2"/>
      <c r="SXM562" s="2"/>
      <c r="SXN562" s="2"/>
      <c r="SXO562" s="2"/>
      <c r="SXP562" s="2"/>
      <c r="SXQ562" s="2"/>
      <c r="SXR562" s="2"/>
      <c r="SXS562" s="2"/>
      <c r="SXT562" s="2"/>
      <c r="SXU562" s="2"/>
      <c r="SXV562" s="2"/>
      <c r="SXW562" s="2"/>
      <c r="SXX562" s="2"/>
      <c r="SXY562" s="2"/>
      <c r="SXZ562" s="2"/>
      <c r="SYA562" s="2"/>
      <c r="SYB562" s="2"/>
      <c r="SYC562" s="2"/>
      <c r="SYD562" s="2"/>
      <c r="SYE562" s="2"/>
      <c r="SYF562" s="2"/>
      <c r="SYG562" s="2"/>
      <c r="SYH562" s="2"/>
      <c r="SYI562" s="2"/>
      <c r="SYJ562" s="2"/>
      <c r="SYK562" s="2"/>
      <c r="SYL562" s="2"/>
      <c r="SYM562" s="2"/>
      <c r="SYN562" s="2"/>
      <c r="SYO562" s="2"/>
      <c r="SYP562" s="2"/>
      <c r="SYQ562" s="2"/>
      <c r="SYR562" s="2"/>
      <c r="SYS562" s="2"/>
      <c r="SYT562" s="2"/>
      <c r="SYU562" s="2"/>
      <c r="SYV562" s="2"/>
      <c r="SYW562" s="2"/>
      <c r="SYX562" s="2"/>
      <c r="SYY562" s="2"/>
      <c r="SYZ562" s="2"/>
      <c r="SZA562" s="2"/>
      <c r="SZB562" s="2"/>
      <c r="SZC562" s="2"/>
      <c r="SZD562" s="2"/>
      <c r="SZE562" s="2"/>
      <c r="SZF562" s="2"/>
      <c r="SZG562" s="2"/>
      <c r="SZH562" s="2"/>
      <c r="SZI562" s="2"/>
      <c r="SZJ562" s="2"/>
      <c r="SZK562" s="2"/>
      <c r="SZL562" s="2"/>
      <c r="SZM562" s="2"/>
      <c r="SZN562" s="2"/>
      <c r="SZO562" s="2"/>
      <c r="SZP562" s="2"/>
      <c r="SZQ562" s="2"/>
      <c r="SZR562" s="2"/>
      <c r="SZS562" s="2"/>
      <c r="SZT562" s="2"/>
      <c r="SZU562" s="2"/>
      <c r="SZV562" s="2"/>
      <c r="SZW562" s="2"/>
      <c r="SZX562" s="2"/>
      <c r="SZY562" s="2"/>
      <c r="SZZ562" s="2"/>
      <c r="TAA562" s="2"/>
      <c r="TAB562" s="2"/>
      <c r="TAC562" s="2"/>
      <c r="TAD562" s="2"/>
      <c r="TAE562" s="2"/>
      <c r="TAF562" s="2"/>
      <c r="TAG562" s="2"/>
      <c r="TAH562" s="2"/>
      <c r="TAI562" s="2"/>
      <c r="TAJ562" s="2"/>
      <c r="TAK562" s="2"/>
      <c r="TAL562" s="2"/>
      <c r="TAM562" s="2"/>
      <c r="TAN562" s="2"/>
      <c r="TAO562" s="2"/>
      <c r="TAP562" s="2"/>
      <c r="TAQ562" s="2"/>
      <c r="TAR562" s="2"/>
      <c r="TAS562" s="2"/>
      <c r="TAT562" s="2"/>
      <c r="TAU562" s="2"/>
      <c r="TAV562" s="2"/>
      <c r="TAW562" s="2"/>
      <c r="TAX562" s="2"/>
      <c r="TAY562" s="2"/>
      <c r="TAZ562" s="2"/>
      <c r="TBA562" s="2"/>
      <c r="TBB562" s="2"/>
      <c r="TBC562" s="2"/>
      <c r="TBD562" s="2"/>
      <c r="TBE562" s="2"/>
      <c r="TBF562" s="2"/>
      <c r="TBG562" s="2"/>
      <c r="TBH562" s="2"/>
      <c r="TBI562" s="2"/>
      <c r="TBJ562" s="2"/>
      <c r="TBK562" s="2"/>
      <c r="TBL562" s="2"/>
      <c r="TBM562" s="2"/>
      <c r="TBN562" s="2"/>
      <c r="TBO562" s="2"/>
      <c r="TBP562" s="2"/>
      <c r="TBQ562" s="2"/>
      <c r="TBR562" s="2"/>
      <c r="TBS562" s="2"/>
      <c r="TBT562" s="2"/>
      <c r="TBU562" s="2"/>
      <c r="TBV562" s="2"/>
      <c r="TBW562" s="2"/>
      <c r="TBX562" s="2"/>
      <c r="TBY562" s="2"/>
      <c r="TBZ562" s="2"/>
      <c r="TCA562" s="2"/>
      <c r="TCB562" s="2"/>
      <c r="TCC562" s="2"/>
      <c r="TCD562" s="2"/>
      <c r="TCE562" s="2"/>
      <c r="TCF562" s="2"/>
      <c r="TCG562" s="2"/>
      <c r="TCH562" s="2"/>
      <c r="TCI562" s="2"/>
      <c r="TCJ562" s="2"/>
      <c r="TCK562" s="2"/>
      <c r="TCL562" s="2"/>
      <c r="TCM562" s="2"/>
      <c r="TCN562" s="2"/>
      <c r="TCO562" s="2"/>
      <c r="TCP562" s="2"/>
      <c r="TCQ562" s="2"/>
      <c r="TCR562" s="2"/>
      <c r="TCS562" s="2"/>
      <c r="TCT562" s="2"/>
      <c r="TCU562" s="2"/>
      <c r="TCV562" s="2"/>
      <c r="TCW562" s="2"/>
      <c r="TCX562" s="2"/>
      <c r="TCY562" s="2"/>
      <c r="TCZ562" s="2"/>
      <c r="TDA562" s="2"/>
      <c r="TDB562" s="2"/>
      <c r="TDC562" s="2"/>
      <c r="TDD562" s="2"/>
      <c r="TDE562" s="2"/>
      <c r="TDF562" s="2"/>
      <c r="TDG562" s="2"/>
      <c r="TDH562" s="2"/>
      <c r="TDI562" s="2"/>
      <c r="TDJ562" s="2"/>
      <c r="TDK562" s="2"/>
      <c r="TDL562" s="2"/>
      <c r="TDM562" s="2"/>
      <c r="TDN562" s="2"/>
      <c r="TDO562" s="2"/>
      <c r="TDP562" s="2"/>
      <c r="TDQ562" s="2"/>
      <c r="TDR562" s="2"/>
      <c r="TDS562" s="2"/>
      <c r="TDT562" s="2"/>
      <c r="TDU562" s="2"/>
      <c r="TDV562" s="2"/>
      <c r="TDW562" s="2"/>
      <c r="TDX562" s="2"/>
      <c r="TDY562" s="2"/>
      <c r="TDZ562" s="2"/>
      <c r="TEA562" s="2"/>
      <c r="TEB562" s="2"/>
      <c r="TEC562" s="2"/>
      <c r="TED562" s="2"/>
      <c r="TEE562" s="2"/>
      <c r="TEF562" s="2"/>
      <c r="TEG562" s="2"/>
      <c r="TEH562" s="2"/>
      <c r="TEI562" s="2"/>
      <c r="TEJ562" s="2"/>
      <c r="TEK562" s="2"/>
      <c r="TEL562" s="2"/>
      <c r="TEM562" s="2"/>
      <c r="TEN562" s="2"/>
      <c r="TEO562" s="2"/>
      <c r="TEP562" s="2"/>
      <c r="TEQ562" s="2"/>
      <c r="TER562" s="2"/>
      <c r="TES562" s="2"/>
      <c r="TET562" s="2"/>
      <c r="TEU562" s="2"/>
      <c r="TEV562" s="2"/>
      <c r="TEW562" s="2"/>
      <c r="TEX562" s="2"/>
      <c r="TEY562" s="2"/>
      <c r="TEZ562" s="2"/>
      <c r="TFA562" s="2"/>
      <c r="TFB562" s="2"/>
      <c r="TFC562" s="2"/>
      <c r="TFD562" s="2"/>
      <c r="TFE562" s="2"/>
      <c r="TFF562" s="2"/>
      <c r="TFG562" s="2"/>
      <c r="TFH562" s="2"/>
      <c r="TFI562" s="2"/>
      <c r="TFJ562" s="2"/>
      <c r="TFK562" s="2"/>
      <c r="TFL562" s="2"/>
      <c r="TFM562" s="2"/>
      <c r="TFN562" s="2"/>
      <c r="TFO562" s="2"/>
      <c r="TFP562" s="2"/>
      <c r="TFQ562" s="2"/>
      <c r="TFR562" s="2"/>
      <c r="TFS562" s="2"/>
      <c r="TFT562" s="2"/>
      <c r="TFU562" s="2"/>
      <c r="TFV562" s="2"/>
      <c r="TFW562" s="2"/>
      <c r="TFX562" s="2"/>
      <c r="TFY562" s="2"/>
      <c r="TFZ562" s="2"/>
      <c r="TGA562" s="2"/>
      <c r="TGB562" s="2"/>
      <c r="TGC562" s="2"/>
      <c r="TGD562" s="2"/>
      <c r="TGE562" s="2"/>
      <c r="TGF562" s="2"/>
      <c r="TGG562" s="2"/>
      <c r="TGH562" s="2"/>
      <c r="TGI562" s="2"/>
      <c r="TGJ562" s="2"/>
      <c r="TGK562" s="2"/>
      <c r="TGL562" s="2"/>
      <c r="TGM562" s="2"/>
      <c r="TGN562" s="2"/>
      <c r="TGO562" s="2"/>
      <c r="TGP562" s="2"/>
      <c r="TGQ562" s="2"/>
      <c r="TGR562" s="2"/>
      <c r="TGS562" s="2"/>
      <c r="TGT562" s="2"/>
      <c r="TGU562" s="2"/>
      <c r="TGV562" s="2"/>
      <c r="TGW562" s="2"/>
      <c r="TGX562" s="2"/>
      <c r="TGY562" s="2"/>
      <c r="TGZ562" s="2"/>
      <c r="THA562" s="2"/>
      <c r="THB562" s="2"/>
      <c r="THC562" s="2"/>
      <c r="THD562" s="2"/>
      <c r="THE562" s="2"/>
      <c r="THF562" s="2"/>
      <c r="THG562" s="2"/>
      <c r="THH562" s="2"/>
      <c r="THI562" s="2"/>
      <c r="THJ562" s="2"/>
      <c r="THK562" s="2"/>
      <c r="THL562" s="2"/>
      <c r="THM562" s="2"/>
      <c r="THN562" s="2"/>
      <c r="THO562" s="2"/>
      <c r="THP562" s="2"/>
      <c r="THQ562" s="2"/>
      <c r="THR562" s="2"/>
      <c r="THS562" s="2"/>
      <c r="THT562" s="2"/>
      <c r="THU562" s="2"/>
      <c r="THV562" s="2"/>
      <c r="THW562" s="2"/>
      <c r="THX562" s="2"/>
      <c r="THY562" s="2"/>
      <c r="THZ562" s="2"/>
      <c r="TIA562" s="2"/>
      <c r="TIB562" s="2"/>
      <c r="TIC562" s="2"/>
      <c r="TID562" s="2"/>
      <c r="TIE562" s="2"/>
      <c r="TIF562" s="2"/>
      <c r="TIG562" s="2"/>
      <c r="TIH562" s="2"/>
      <c r="TII562" s="2"/>
      <c r="TIJ562" s="2"/>
      <c r="TIK562" s="2"/>
      <c r="TIL562" s="2"/>
      <c r="TIM562" s="2"/>
      <c r="TIN562" s="2"/>
      <c r="TIO562" s="2"/>
      <c r="TIP562" s="2"/>
      <c r="TIQ562" s="2"/>
      <c r="TIR562" s="2"/>
      <c r="TIS562" s="2"/>
      <c r="TIT562" s="2"/>
      <c r="TIU562" s="2"/>
      <c r="TIV562" s="2"/>
      <c r="TIW562" s="2"/>
      <c r="TIX562" s="2"/>
      <c r="TIY562" s="2"/>
      <c r="TIZ562" s="2"/>
      <c r="TJA562" s="2"/>
      <c r="TJB562" s="2"/>
      <c r="TJC562" s="2"/>
      <c r="TJD562" s="2"/>
      <c r="TJE562" s="2"/>
      <c r="TJF562" s="2"/>
      <c r="TJG562" s="2"/>
      <c r="TJH562" s="2"/>
      <c r="TJI562" s="2"/>
      <c r="TJJ562" s="2"/>
      <c r="TJK562" s="2"/>
      <c r="TJL562" s="2"/>
      <c r="TJM562" s="2"/>
      <c r="TJN562" s="2"/>
      <c r="TJO562" s="2"/>
      <c r="TJP562" s="2"/>
      <c r="TJQ562" s="2"/>
      <c r="TJR562" s="2"/>
      <c r="TJS562" s="2"/>
      <c r="TJT562" s="2"/>
      <c r="TJU562" s="2"/>
      <c r="TJV562" s="2"/>
      <c r="TJW562" s="2"/>
      <c r="TJX562" s="2"/>
      <c r="TJY562" s="2"/>
      <c r="TJZ562" s="2"/>
      <c r="TKA562" s="2"/>
      <c r="TKB562" s="2"/>
      <c r="TKC562" s="2"/>
      <c r="TKD562" s="2"/>
      <c r="TKE562" s="2"/>
      <c r="TKF562" s="2"/>
      <c r="TKG562" s="2"/>
      <c r="TKH562" s="2"/>
      <c r="TKI562" s="2"/>
      <c r="TKJ562" s="2"/>
      <c r="TKK562" s="2"/>
      <c r="TKL562" s="2"/>
      <c r="TKM562" s="2"/>
      <c r="TKN562" s="2"/>
      <c r="TKO562" s="2"/>
      <c r="TKP562" s="2"/>
      <c r="TKQ562" s="2"/>
      <c r="TKR562" s="2"/>
      <c r="TKS562" s="2"/>
      <c r="TKT562" s="2"/>
      <c r="TKU562" s="2"/>
      <c r="TKV562" s="2"/>
      <c r="TKW562" s="2"/>
      <c r="TKX562" s="2"/>
      <c r="TKY562" s="2"/>
      <c r="TKZ562" s="2"/>
      <c r="TLA562" s="2"/>
      <c r="TLB562" s="2"/>
      <c r="TLC562" s="2"/>
      <c r="TLD562" s="2"/>
      <c r="TLE562" s="2"/>
      <c r="TLF562" s="2"/>
      <c r="TLG562" s="2"/>
      <c r="TLH562" s="2"/>
      <c r="TLI562" s="2"/>
      <c r="TLJ562" s="2"/>
      <c r="TLK562" s="2"/>
      <c r="TLL562" s="2"/>
      <c r="TLM562" s="2"/>
      <c r="TLN562" s="2"/>
      <c r="TLO562" s="2"/>
      <c r="TLP562" s="2"/>
      <c r="TLQ562" s="2"/>
      <c r="TLR562" s="2"/>
      <c r="TLS562" s="2"/>
      <c r="TLT562" s="2"/>
      <c r="TLU562" s="2"/>
      <c r="TLV562" s="2"/>
      <c r="TLW562" s="2"/>
      <c r="TLX562" s="2"/>
      <c r="TLY562" s="2"/>
      <c r="TLZ562" s="2"/>
      <c r="TMA562" s="2"/>
      <c r="TMB562" s="2"/>
      <c r="TMC562" s="2"/>
      <c r="TMD562" s="2"/>
      <c r="TME562" s="2"/>
      <c r="TMF562" s="2"/>
      <c r="TMG562" s="2"/>
      <c r="TMH562" s="2"/>
      <c r="TMI562" s="2"/>
      <c r="TMJ562" s="2"/>
      <c r="TMK562" s="2"/>
      <c r="TML562" s="2"/>
      <c r="TMM562" s="2"/>
      <c r="TMN562" s="2"/>
      <c r="TMO562" s="2"/>
      <c r="TMP562" s="2"/>
      <c r="TMQ562" s="2"/>
      <c r="TMR562" s="2"/>
      <c r="TMS562" s="2"/>
      <c r="TMT562" s="2"/>
      <c r="TMU562" s="2"/>
      <c r="TMV562" s="2"/>
      <c r="TMW562" s="2"/>
      <c r="TMX562" s="2"/>
      <c r="TMY562" s="2"/>
      <c r="TMZ562" s="2"/>
      <c r="TNA562" s="2"/>
      <c r="TNB562" s="2"/>
      <c r="TNC562" s="2"/>
      <c r="TND562" s="2"/>
      <c r="TNE562" s="2"/>
      <c r="TNF562" s="2"/>
      <c r="TNG562" s="2"/>
      <c r="TNH562" s="2"/>
      <c r="TNI562" s="2"/>
      <c r="TNJ562" s="2"/>
      <c r="TNK562" s="2"/>
      <c r="TNL562" s="2"/>
      <c r="TNM562" s="2"/>
      <c r="TNN562" s="2"/>
      <c r="TNO562" s="2"/>
      <c r="TNP562" s="2"/>
      <c r="TNQ562" s="2"/>
      <c r="TNR562" s="2"/>
      <c r="TNS562" s="2"/>
      <c r="TNT562" s="2"/>
      <c r="TNU562" s="2"/>
      <c r="TNV562" s="2"/>
      <c r="TNW562" s="2"/>
      <c r="TNX562" s="2"/>
      <c r="TNY562" s="2"/>
      <c r="TNZ562" s="2"/>
      <c r="TOA562" s="2"/>
      <c r="TOB562" s="2"/>
      <c r="TOC562" s="2"/>
      <c r="TOD562" s="2"/>
      <c r="TOE562" s="2"/>
      <c r="TOF562" s="2"/>
      <c r="TOG562" s="2"/>
      <c r="TOH562" s="2"/>
      <c r="TOI562" s="2"/>
      <c r="TOJ562" s="2"/>
      <c r="TOK562" s="2"/>
      <c r="TOL562" s="2"/>
      <c r="TOM562" s="2"/>
      <c r="TON562" s="2"/>
      <c r="TOO562" s="2"/>
      <c r="TOP562" s="2"/>
      <c r="TOQ562" s="2"/>
      <c r="TOR562" s="2"/>
      <c r="TOS562" s="2"/>
      <c r="TOT562" s="2"/>
      <c r="TOU562" s="2"/>
      <c r="TOV562" s="2"/>
      <c r="TOW562" s="2"/>
      <c r="TOX562" s="2"/>
      <c r="TOY562" s="2"/>
      <c r="TOZ562" s="2"/>
      <c r="TPA562" s="2"/>
      <c r="TPB562" s="2"/>
      <c r="TPC562" s="2"/>
      <c r="TPD562" s="2"/>
      <c r="TPE562" s="2"/>
      <c r="TPF562" s="2"/>
      <c r="TPG562" s="2"/>
      <c r="TPH562" s="2"/>
      <c r="TPI562" s="2"/>
      <c r="TPJ562" s="2"/>
      <c r="TPK562" s="2"/>
      <c r="TPL562" s="2"/>
      <c r="TPM562" s="2"/>
      <c r="TPN562" s="2"/>
      <c r="TPO562" s="2"/>
      <c r="TPP562" s="2"/>
      <c r="TPQ562" s="2"/>
      <c r="TPR562" s="2"/>
      <c r="TPS562" s="2"/>
      <c r="TPT562" s="2"/>
      <c r="TPU562" s="2"/>
      <c r="TPV562" s="2"/>
      <c r="TPW562" s="2"/>
      <c r="TPX562" s="2"/>
      <c r="TPY562" s="2"/>
      <c r="TPZ562" s="2"/>
      <c r="TQA562" s="2"/>
      <c r="TQB562" s="2"/>
      <c r="TQC562" s="2"/>
      <c r="TQD562" s="2"/>
      <c r="TQE562" s="2"/>
      <c r="TQF562" s="2"/>
      <c r="TQG562" s="2"/>
      <c r="TQH562" s="2"/>
      <c r="TQI562" s="2"/>
      <c r="TQJ562" s="2"/>
      <c r="TQK562" s="2"/>
      <c r="TQL562" s="2"/>
      <c r="TQM562" s="2"/>
      <c r="TQN562" s="2"/>
      <c r="TQO562" s="2"/>
      <c r="TQP562" s="2"/>
      <c r="TQQ562" s="2"/>
      <c r="TQR562" s="2"/>
      <c r="TQS562" s="2"/>
      <c r="TQT562" s="2"/>
      <c r="TQU562" s="2"/>
      <c r="TQV562" s="2"/>
      <c r="TQW562" s="2"/>
      <c r="TQX562" s="2"/>
      <c r="TQY562" s="2"/>
      <c r="TQZ562" s="2"/>
      <c r="TRA562" s="2"/>
      <c r="TRB562" s="2"/>
      <c r="TRC562" s="2"/>
      <c r="TRD562" s="2"/>
      <c r="TRE562" s="2"/>
      <c r="TRF562" s="2"/>
      <c r="TRG562" s="2"/>
      <c r="TRH562" s="2"/>
      <c r="TRI562" s="2"/>
      <c r="TRJ562" s="2"/>
      <c r="TRK562" s="2"/>
      <c r="TRL562" s="2"/>
      <c r="TRM562" s="2"/>
      <c r="TRN562" s="2"/>
      <c r="TRO562" s="2"/>
      <c r="TRP562" s="2"/>
      <c r="TRQ562" s="2"/>
      <c r="TRR562" s="2"/>
      <c r="TRS562" s="2"/>
      <c r="TRT562" s="2"/>
      <c r="TRU562" s="2"/>
      <c r="TRV562" s="2"/>
      <c r="TRW562" s="2"/>
      <c r="TRX562" s="2"/>
      <c r="TRY562" s="2"/>
      <c r="TRZ562" s="2"/>
      <c r="TSA562" s="2"/>
      <c r="TSB562" s="2"/>
      <c r="TSC562" s="2"/>
      <c r="TSD562" s="2"/>
      <c r="TSE562" s="2"/>
      <c r="TSF562" s="2"/>
      <c r="TSG562" s="2"/>
      <c r="TSH562" s="2"/>
      <c r="TSI562" s="2"/>
      <c r="TSJ562" s="2"/>
      <c r="TSK562" s="2"/>
      <c r="TSL562" s="2"/>
      <c r="TSM562" s="2"/>
      <c r="TSN562" s="2"/>
      <c r="TSO562" s="2"/>
      <c r="TSP562" s="2"/>
      <c r="TSQ562" s="2"/>
      <c r="TSR562" s="2"/>
      <c r="TSS562" s="2"/>
      <c r="TST562" s="2"/>
      <c r="TSU562" s="2"/>
      <c r="TSV562" s="2"/>
      <c r="TSW562" s="2"/>
      <c r="TSX562" s="2"/>
      <c r="TSY562" s="2"/>
      <c r="TSZ562" s="2"/>
      <c r="TTA562" s="2"/>
      <c r="TTB562" s="2"/>
      <c r="TTC562" s="2"/>
      <c r="TTD562" s="2"/>
      <c r="TTE562" s="2"/>
      <c r="TTF562" s="2"/>
      <c r="TTG562" s="2"/>
      <c r="TTH562" s="2"/>
      <c r="TTI562" s="2"/>
      <c r="TTJ562" s="2"/>
      <c r="TTK562" s="2"/>
      <c r="TTL562" s="2"/>
      <c r="TTM562" s="2"/>
      <c r="TTN562" s="2"/>
      <c r="TTO562" s="2"/>
      <c r="TTP562" s="2"/>
      <c r="TTQ562" s="2"/>
      <c r="TTR562" s="2"/>
      <c r="TTS562" s="2"/>
      <c r="TTT562" s="2"/>
      <c r="TTU562" s="2"/>
      <c r="TTV562" s="2"/>
      <c r="TTW562" s="2"/>
      <c r="TTX562" s="2"/>
      <c r="TTY562" s="2"/>
      <c r="TTZ562" s="2"/>
      <c r="TUA562" s="2"/>
      <c r="TUB562" s="2"/>
      <c r="TUC562" s="2"/>
      <c r="TUD562" s="2"/>
      <c r="TUE562" s="2"/>
      <c r="TUF562" s="2"/>
      <c r="TUG562" s="2"/>
      <c r="TUH562" s="2"/>
      <c r="TUI562" s="2"/>
      <c r="TUJ562" s="2"/>
      <c r="TUK562" s="2"/>
      <c r="TUL562" s="2"/>
      <c r="TUM562" s="2"/>
      <c r="TUN562" s="2"/>
      <c r="TUO562" s="2"/>
      <c r="TUP562" s="2"/>
      <c r="TUQ562" s="2"/>
      <c r="TUR562" s="2"/>
      <c r="TUS562" s="2"/>
      <c r="TUT562" s="2"/>
      <c r="TUU562" s="2"/>
      <c r="TUV562" s="2"/>
      <c r="TUW562" s="2"/>
      <c r="TUX562" s="2"/>
      <c r="TUY562" s="2"/>
      <c r="TUZ562" s="2"/>
      <c r="TVA562" s="2"/>
      <c r="TVB562" s="2"/>
      <c r="TVC562" s="2"/>
      <c r="TVD562" s="2"/>
      <c r="TVE562" s="2"/>
      <c r="TVF562" s="2"/>
      <c r="TVG562" s="2"/>
      <c r="TVH562" s="2"/>
      <c r="TVI562" s="2"/>
      <c r="TVJ562" s="2"/>
      <c r="TVK562" s="2"/>
      <c r="TVL562" s="2"/>
      <c r="TVM562" s="2"/>
      <c r="TVN562" s="2"/>
      <c r="TVO562" s="2"/>
      <c r="TVP562" s="2"/>
      <c r="TVQ562" s="2"/>
      <c r="TVR562" s="2"/>
      <c r="TVS562" s="2"/>
      <c r="TVT562" s="2"/>
      <c r="TVU562" s="2"/>
      <c r="TVV562" s="2"/>
      <c r="TVW562" s="2"/>
      <c r="TVX562" s="2"/>
      <c r="TVY562" s="2"/>
      <c r="TVZ562" s="2"/>
      <c r="TWA562" s="2"/>
      <c r="TWB562" s="2"/>
      <c r="TWC562" s="2"/>
      <c r="TWD562" s="2"/>
      <c r="TWE562" s="2"/>
      <c r="TWF562" s="2"/>
      <c r="TWG562" s="2"/>
      <c r="TWH562" s="2"/>
      <c r="TWI562" s="2"/>
      <c r="TWJ562" s="2"/>
      <c r="TWK562" s="2"/>
      <c r="TWL562" s="2"/>
      <c r="TWM562" s="2"/>
      <c r="TWN562" s="2"/>
      <c r="TWO562" s="2"/>
      <c r="TWP562" s="2"/>
      <c r="TWQ562" s="2"/>
      <c r="TWR562" s="2"/>
      <c r="TWS562" s="2"/>
      <c r="TWT562" s="2"/>
      <c r="TWU562" s="2"/>
      <c r="TWV562" s="2"/>
      <c r="TWW562" s="2"/>
      <c r="TWX562" s="2"/>
      <c r="TWY562" s="2"/>
      <c r="TWZ562" s="2"/>
      <c r="TXA562" s="2"/>
      <c r="TXB562" s="2"/>
      <c r="TXC562" s="2"/>
      <c r="TXD562" s="2"/>
      <c r="TXE562" s="2"/>
      <c r="TXF562" s="2"/>
      <c r="TXG562" s="2"/>
      <c r="TXH562" s="2"/>
      <c r="TXI562" s="2"/>
      <c r="TXJ562" s="2"/>
      <c r="TXK562" s="2"/>
      <c r="TXL562" s="2"/>
      <c r="TXM562" s="2"/>
      <c r="TXN562" s="2"/>
      <c r="TXO562" s="2"/>
      <c r="TXP562" s="2"/>
      <c r="TXQ562" s="2"/>
      <c r="TXR562" s="2"/>
      <c r="TXS562" s="2"/>
      <c r="TXT562" s="2"/>
      <c r="TXU562" s="2"/>
      <c r="TXV562" s="2"/>
      <c r="TXW562" s="2"/>
      <c r="TXX562" s="2"/>
      <c r="TXY562" s="2"/>
      <c r="TXZ562" s="2"/>
      <c r="TYA562" s="2"/>
      <c r="TYB562" s="2"/>
      <c r="TYC562" s="2"/>
      <c r="TYD562" s="2"/>
      <c r="TYE562" s="2"/>
      <c r="TYF562" s="2"/>
      <c r="TYG562" s="2"/>
      <c r="TYH562" s="2"/>
      <c r="TYI562" s="2"/>
      <c r="TYJ562" s="2"/>
      <c r="TYK562" s="2"/>
      <c r="TYL562" s="2"/>
      <c r="TYM562" s="2"/>
      <c r="TYN562" s="2"/>
      <c r="TYO562" s="2"/>
      <c r="TYP562" s="2"/>
      <c r="TYQ562" s="2"/>
      <c r="TYR562" s="2"/>
      <c r="TYS562" s="2"/>
      <c r="TYT562" s="2"/>
      <c r="TYU562" s="2"/>
      <c r="TYV562" s="2"/>
      <c r="TYW562" s="2"/>
      <c r="TYX562" s="2"/>
      <c r="TYY562" s="2"/>
      <c r="TYZ562" s="2"/>
      <c r="TZA562" s="2"/>
      <c r="TZB562" s="2"/>
      <c r="TZC562" s="2"/>
      <c r="TZD562" s="2"/>
      <c r="TZE562" s="2"/>
      <c r="TZF562" s="2"/>
      <c r="TZG562" s="2"/>
      <c r="TZH562" s="2"/>
      <c r="TZI562" s="2"/>
      <c r="TZJ562" s="2"/>
      <c r="TZK562" s="2"/>
      <c r="TZL562" s="2"/>
      <c r="TZM562" s="2"/>
      <c r="TZN562" s="2"/>
      <c r="TZO562" s="2"/>
      <c r="TZP562" s="2"/>
      <c r="TZQ562" s="2"/>
      <c r="TZR562" s="2"/>
      <c r="TZS562" s="2"/>
      <c r="TZT562" s="2"/>
      <c r="TZU562" s="2"/>
      <c r="TZV562" s="2"/>
      <c r="TZW562" s="2"/>
      <c r="TZX562" s="2"/>
      <c r="TZY562" s="2"/>
      <c r="TZZ562" s="2"/>
      <c r="UAA562" s="2"/>
      <c r="UAB562" s="2"/>
      <c r="UAC562" s="2"/>
      <c r="UAD562" s="2"/>
      <c r="UAE562" s="2"/>
      <c r="UAF562" s="2"/>
      <c r="UAG562" s="2"/>
      <c r="UAH562" s="2"/>
      <c r="UAI562" s="2"/>
      <c r="UAJ562" s="2"/>
      <c r="UAK562" s="2"/>
      <c r="UAL562" s="2"/>
      <c r="UAM562" s="2"/>
      <c r="UAN562" s="2"/>
      <c r="UAO562" s="2"/>
      <c r="UAP562" s="2"/>
      <c r="UAQ562" s="2"/>
      <c r="UAR562" s="2"/>
      <c r="UAS562" s="2"/>
      <c r="UAT562" s="2"/>
      <c r="UAU562" s="2"/>
      <c r="UAV562" s="2"/>
      <c r="UAW562" s="2"/>
      <c r="UAX562" s="2"/>
      <c r="UAY562" s="2"/>
      <c r="UAZ562" s="2"/>
      <c r="UBA562" s="2"/>
      <c r="UBB562" s="2"/>
      <c r="UBC562" s="2"/>
      <c r="UBD562" s="2"/>
      <c r="UBE562" s="2"/>
      <c r="UBF562" s="2"/>
      <c r="UBG562" s="2"/>
      <c r="UBH562" s="2"/>
      <c r="UBI562" s="2"/>
      <c r="UBJ562" s="2"/>
      <c r="UBK562" s="2"/>
      <c r="UBL562" s="2"/>
      <c r="UBM562" s="2"/>
      <c r="UBN562" s="2"/>
      <c r="UBO562" s="2"/>
      <c r="UBP562" s="2"/>
      <c r="UBQ562" s="2"/>
      <c r="UBR562" s="2"/>
      <c r="UBS562" s="2"/>
      <c r="UBT562" s="2"/>
      <c r="UBU562" s="2"/>
      <c r="UBV562" s="2"/>
      <c r="UBW562" s="2"/>
      <c r="UBX562" s="2"/>
      <c r="UBY562" s="2"/>
      <c r="UBZ562" s="2"/>
      <c r="UCA562" s="2"/>
      <c r="UCB562" s="2"/>
      <c r="UCC562" s="2"/>
      <c r="UCD562" s="2"/>
      <c r="UCE562" s="2"/>
      <c r="UCF562" s="2"/>
      <c r="UCG562" s="2"/>
      <c r="UCH562" s="2"/>
      <c r="UCI562" s="2"/>
      <c r="UCJ562" s="2"/>
      <c r="UCK562" s="2"/>
      <c r="UCL562" s="2"/>
      <c r="UCM562" s="2"/>
      <c r="UCN562" s="2"/>
      <c r="UCO562" s="2"/>
      <c r="UCP562" s="2"/>
      <c r="UCQ562" s="2"/>
      <c r="UCR562" s="2"/>
      <c r="UCS562" s="2"/>
      <c r="UCT562" s="2"/>
      <c r="UCU562" s="2"/>
      <c r="UCV562" s="2"/>
      <c r="UCW562" s="2"/>
      <c r="UCX562" s="2"/>
      <c r="UCY562" s="2"/>
      <c r="UCZ562" s="2"/>
      <c r="UDA562" s="2"/>
      <c r="UDB562" s="2"/>
      <c r="UDC562" s="2"/>
      <c r="UDD562" s="2"/>
      <c r="UDE562" s="2"/>
      <c r="UDF562" s="2"/>
      <c r="UDG562" s="2"/>
      <c r="UDH562" s="2"/>
      <c r="UDI562" s="2"/>
      <c r="UDJ562" s="2"/>
      <c r="UDK562" s="2"/>
      <c r="UDL562" s="2"/>
      <c r="UDM562" s="2"/>
      <c r="UDN562" s="2"/>
      <c r="UDO562" s="2"/>
      <c r="UDP562" s="2"/>
      <c r="UDQ562" s="2"/>
      <c r="UDR562" s="2"/>
      <c r="UDS562" s="2"/>
      <c r="UDT562" s="2"/>
      <c r="UDU562" s="2"/>
      <c r="UDV562" s="2"/>
      <c r="UDW562" s="2"/>
      <c r="UDX562" s="2"/>
      <c r="UDY562" s="2"/>
      <c r="UDZ562" s="2"/>
      <c r="UEA562" s="2"/>
      <c r="UEB562" s="2"/>
      <c r="UEC562" s="2"/>
      <c r="UED562" s="2"/>
      <c r="UEE562" s="2"/>
      <c r="UEF562" s="2"/>
      <c r="UEG562" s="2"/>
      <c r="UEH562" s="2"/>
      <c r="UEI562" s="2"/>
      <c r="UEJ562" s="2"/>
      <c r="UEK562" s="2"/>
      <c r="UEL562" s="2"/>
      <c r="UEM562" s="2"/>
      <c r="UEN562" s="2"/>
      <c r="UEO562" s="2"/>
      <c r="UEP562" s="2"/>
      <c r="UEQ562" s="2"/>
      <c r="UER562" s="2"/>
      <c r="UES562" s="2"/>
      <c r="UET562" s="2"/>
      <c r="UEU562" s="2"/>
      <c r="UEV562" s="2"/>
      <c r="UEW562" s="2"/>
      <c r="UEX562" s="2"/>
      <c r="UEY562" s="2"/>
      <c r="UEZ562" s="2"/>
      <c r="UFA562" s="2"/>
      <c r="UFB562" s="2"/>
      <c r="UFC562" s="2"/>
      <c r="UFD562" s="2"/>
      <c r="UFE562" s="2"/>
      <c r="UFF562" s="2"/>
      <c r="UFG562" s="2"/>
      <c r="UFH562" s="2"/>
      <c r="UFI562" s="2"/>
      <c r="UFJ562" s="2"/>
      <c r="UFK562" s="2"/>
      <c r="UFL562" s="2"/>
      <c r="UFM562" s="2"/>
      <c r="UFN562" s="2"/>
      <c r="UFO562" s="2"/>
      <c r="UFP562" s="2"/>
      <c r="UFQ562" s="2"/>
      <c r="UFR562" s="2"/>
      <c r="UFS562" s="2"/>
      <c r="UFT562" s="2"/>
      <c r="UFU562" s="2"/>
      <c r="UFV562" s="2"/>
      <c r="UFW562" s="2"/>
      <c r="UFX562" s="2"/>
      <c r="UFY562" s="2"/>
      <c r="UFZ562" s="2"/>
      <c r="UGA562" s="2"/>
      <c r="UGB562" s="2"/>
      <c r="UGC562" s="2"/>
      <c r="UGD562" s="2"/>
      <c r="UGE562" s="2"/>
      <c r="UGF562" s="2"/>
      <c r="UGG562" s="2"/>
      <c r="UGH562" s="2"/>
      <c r="UGI562" s="2"/>
      <c r="UGJ562" s="2"/>
      <c r="UGK562" s="2"/>
      <c r="UGL562" s="2"/>
      <c r="UGM562" s="2"/>
      <c r="UGN562" s="2"/>
      <c r="UGO562" s="2"/>
      <c r="UGP562" s="2"/>
      <c r="UGQ562" s="2"/>
      <c r="UGR562" s="2"/>
      <c r="UGS562" s="2"/>
      <c r="UGT562" s="2"/>
      <c r="UGU562" s="2"/>
      <c r="UGV562" s="2"/>
      <c r="UGW562" s="2"/>
      <c r="UGX562" s="2"/>
      <c r="UGY562" s="2"/>
      <c r="UGZ562" s="2"/>
      <c r="UHA562" s="2"/>
      <c r="UHB562" s="2"/>
      <c r="UHC562" s="2"/>
      <c r="UHD562" s="2"/>
      <c r="UHE562" s="2"/>
      <c r="UHF562" s="2"/>
      <c r="UHG562" s="2"/>
      <c r="UHH562" s="2"/>
      <c r="UHI562" s="2"/>
      <c r="UHJ562" s="2"/>
      <c r="UHK562" s="2"/>
      <c r="UHL562" s="2"/>
      <c r="UHM562" s="2"/>
      <c r="UHN562" s="2"/>
      <c r="UHO562" s="2"/>
      <c r="UHP562" s="2"/>
      <c r="UHQ562" s="2"/>
      <c r="UHR562" s="2"/>
      <c r="UHS562" s="2"/>
      <c r="UHT562" s="2"/>
      <c r="UHU562" s="2"/>
      <c r="UHV562" s="2"/>
      <c r="UHW562" s="2"/>
      <c r="UHX562" s="2"/>
      <c r="UHY562" s="2"/>
      <c r="UHZ562" s="2"/>
      <c r="UIA562" s="2"/>
      <c r="UIB562" s="2"/>
      <c r="UIC562" s="2"/>
      <c r="UID562" s="2"/>
      <c r="UIE562" s="2"/>
      <c r="UIF562" s="2"/>
      <c r="UIG562" s="2"/>
      <c r="UIH562" s="2"/>
      <c r="UII562" s="2"/>
      <c r="UIJ562" s="2"/>
      <c r="UIK562" s="2"/>
      <c r="UIL562" s="2"/>
      <c r="UIM562" s="2"/>
      <c r="UIN562" s="2"/>
      <c r="UIO562" s="2"/>
      <c r="UIP562" s="2"/>
      <c r="UIQ562" s="2"/>
      <c r="UIR562" s="2"/>
      <c r="UIS562" s="2"/>
      <c r="UIT562" s="2"/>
      <c r="UIU562" s="2"/>
      <c r="UIV562" s="2"/>
      <c r="UIW562" s="2"/>
      <c r="UIX562" s="2"/>
      <c r="UIY562" s="2"/>
      <c r="UIZ562" s="2"/>
      <c r="UJA562" s="2"/>
      <c r="UJB562" s="2"/>
      <c r="UJC562" s="2"/>
      <c r="UJD562" s="2"/>
      <c r="UJE562" s="2"/>
      <c r="UJF562" s="2"/>
      <c r="UJG562" s="2"/>
      <c r="UJH562" s="2"/>
      <c r="UJI562" s="2"/>
      <c r="UJJ562" s="2"/>
      <c r="UJK562" s="2"/>
      <c r="UJL562" s="2"/>
      <c r="UJM562" s="2"/>
      <c r="UJN562" s="2"/>
      <c r="UJO562" s="2"/>
      <c r="UJP562" s="2"/>
      <c r="UJQ562" s="2"/>
      <c r="UJR562" s="2"/>
      <c r="UJS562" s="2"/>
      <c r="UJT562" s="2"/>
      <c r="UJU562" s="2"/>
      <c r="UJV562" s="2"/>
      <c r="UJW562" s="2"/>
      <c r="UJX562" s="2"/>
      <c r="UJY562" s="2"/>
      <c r="UJZ562" s="2"/>
      <c r="UKA562" s="2"/>
      <c r="UKB562" s="2"/>
      <c r="UKC562" s="2"/>
      <c r="UKD562" s="2"/>
      <c r="UKE562" s="2"/>
      <c r="UKF562" s="2"/>
      <c r="UKG562" s="2"/>
      <c r="UKH562" s="2"/>
      <c r="UKI562" s="2"/>
      <c r="UKJ562" s="2"/>
      <c r="UKK562" s="2"/>
      <c r="UKL562" s="2"/>
      <c r="UKM562" s="2"/>
      <c r="UKN562" s="2"/>
      <c r="UKO562" s="2"/>
      <c r="UKP562" s="2"/>
      <c r="UKQ562" s="2"/>
      <c r="UKR562" s="2"/>
      <c r="UKS562" s="2"/>
      <c r="UKT562" s="2"/>
      <c r="UKU562" s="2"/>
      <c r="UKV562" s="2"/>
      <c r="UKW562" s="2"/>
      <c r="UKX562" s="2"/>
      <c r="UKY562" s="2"/>
      <c r="UKZ562" s="2"/>
      <c r="ULA562" s="2"/>
      <c r="ULB562" s="2"/>
      <c r="ULC562" s="2"/>
      <c r="ULD562" s="2"/>
      <c r="ULE562" s="2"/>
      <c r="ULF562" s="2"/>
      <c r="ULG562" s="2"/>
      <c r="ULH562" s="2"/>
      <c r="ULI562" s="2"/>
      <c r="ULJ562" s="2"/>
      <c r="ULK562" s="2"/>
      <c r="ULL562" s="2"/>
      <c r="ULM562" s="2"/>
      <c r="ULN562" s="2"/>
      <c r="ULO562" s="2"/>
      <c r="ULP562" s="2"/>
      <c r="ULQ562" s="2"/>
      <c r="ULR562" s="2"/>
      <c r="ULS562" s="2"/>
      <c r="ULT562" s="2"/>
      <c r="ULU562" s="2"/>
      <c r="ULV562" s="2"/>
      <c r="ULW562" s="2"/>
      <c r="ULX562" s="2"/>
      <c r="ULY562" s="2"/>
      <c r="ULZ562" s="2"/>
      <c r="UMA562" s="2"/>
      <c r="UMB562" s="2"/>
      <c r="UMC562" s="2"/>
      <c r="UMD562" s="2"/>
      <c r="UME562" s="2"/>
      <c r="UMF562" s="2"/>
      <c r="UMG562" s="2"/>
      <c r="UMH562" s="2"/>
      <c r="UMI562" s="2"/>
      <c r="UMJ562" s="2"/>
      <c r="UMK562" s="2"/>
      <c r="UML562" s="2"/>
      <c r="UMM562" s="2"/>
      <c r="UMN562" s="2"/>
      <c r="UMO562" s="2"/>
      <c r="UMP562" s="2"/>
      <c r="UMQ562" s="2"/>
      <c r="UMR562" s="2"/>
      <c r="UMS562" s="2"/>
      <c r="UMT562" s="2"/>
      <c r="UMU562" s="2"/>
      <c r="UMV562" s="2"/>
      <c r="UMW562" s="2"/>
      <c r="UMX562" s="2"/>
      <c r="UMY562" s="2"/>
      <c r="UMZ562" s="2"/>
      <c r="UNA562" s="2"/>
      <c r="UNB562" s="2"/>
      <c r="UNC562" s="2"/>
      <c r="UND562" s="2"/>
      <c r="UNE562" s="2"/>
      <c r="UNF562" s="2"/>
      <c r="UNG562" s="2"/>
      <c r="UNH562" s="2"/>
      <c r="UNI562" s="2"/>
      <c r="UNJ562" s="2"/>
      <c r="UNK562" s="2"/>
      <c r="UNL562" s="2"/>
      <c r="UNM562" s="2"/>
      <c r="UNN562" s="2"/>
      <c r="UNO562" s="2"/>
      <c r="UNP562" s="2"/>
      <c r="UNQ562" s="2"/>
      <c r="UNR562" s="2"/>
      <c r="UNS562" s="2"/>
      <c r="UNT562" s="2"/>
      <c r="UNU562" s="2"/>
      <c r="UNV562" s="2"/>
      <c r="UNW562" s="2"/>
      <c r="UNX562" s="2"/>
      <c r="UNY562" s="2"/>
      <c r="UNZ562" s="2"/>
      <c r="UOA562" s="2"/>
      <c r="UOB562" s="2"/>
      <c r="UOC562" s="2"/>
      <c r="UOD562" s="2"/>
      <c r="UOE562" s="2"/>
      <c r="UOF562" s="2"/>
      <c r="UOG562" s="2"/>
      <c r="UOH562" s="2"/>
      <c r="UOI562" s="2"/>
      <c r="UOJ562" s="2"/>
      <c r="UOK562" s="2"/>
      <c r="UOL562" s="2"/>
      <c r="UOM562" s="2"/>
      <c r="UON562" s="2"/>
      <c r="UOO562" s="2"/>
      <c r="UOP562" s="2"/>
      <c r="UOQ562" s="2"/>
      <c r="UOR562" s="2"/>
      <c r="UOS562" s="2"/>
      <c r="UOT562" s="2"/>
      <c r="UOU562" s="2"/>
      <c r="UOV562" s="2"/>
      <c r="UOW562" s="2"/>
      <c r="UOX562" s="2"/>
      <c r="UOY562" s="2"/>
      <c r="UOZ562" s="2"/>
      <c r="UPA562" s="2"/>
      <c r="UPB562" s="2"/>
      <c r="UPC562" s="2"/>
      <c r="UPD562" s="2"/>
      <c r="UPE562" s="2"/>
      <c r="UPF562" s="2"/>
      <c r="UPG562" s="2"/>
      <c r="UPH562" s="2"/>
      <c r="UPI562" s="2"/>
      <c r="UPJ562" s="2"/>
      <c r="UPK562" s="2"/>
      <c r="UPL562" s="2"/>
      <c r="UPM562" s="2"/>
      <c r="UPN562" s="2"/>
      <c r="UPO562" s="2"/>
      <c r="UPP562" s="2"/>
      <c r="UPQ562" s="2"/>
      <c r="UPR562" s="2"/>
      <c r="UPS562" s="2"/>
      <c r="UPT562" s="2"/>
      <c r="UPU562" s="2"/>
      <c r="UPV562" s="2"/>
      <c r="UPW562" s="2"/>
      <c r="UPX562" s="2"/>
      <c r="UPY562" s="2"/>
      <c r="UPZ562" s="2"/>
      <c r="UQA562" s="2"/>
      <c r="UQB562" s="2"/>
      <c r="UQC562" s="2"/>
      <c r="UQD562" s="2"/>
      <c r="UQE562" s="2"/>
      <c r="UQF562" s="2"/>
      <c r="UQG562" s="2"/>
      <c r="UQH562" s="2"/>
      <c r="UQI562" s="2"/>
      <c r="UQJ562" s="2"/>
      <c r="UQK562" s="2"/>
      <c r="UQL562" s="2"/>
      <c r="UQM562" s="2"/>
      <c r="UQN562" s="2"/>
      <c r="UQO562" s="2"/>
      <c r="UQP562" s="2"/>
      <c r="UQQ562" s="2"/>
      <c r="UQR562" s="2"/>
      <c r="UQS562" s="2"/>
      <c r="UQT562" s="2"/>
      <c r="UQU562" s="2"/>
      <c r="UQV562" s="2"/>
      <c r="UQW562" s="2"/>
      <c r="UQX562" s="2"/>
      <c r="UQY562" s="2"/>
      <c r="UQZ562" s="2"/>
      <c r="URA562" s="2"/>
      <c r="URB562" s="2"/>
      <c r="URC562" s="2"/>
      <c r="URD562" s="2"/>
      <c r="URE562" s="2"/>
      <c r="URF562" s="2"/>
      <c r="URG562" s="2"/>
      <c r="URH562" s="2"/>
      <c r="URI562" s="2"/>
      <c r="URJ562" s="2"/>
      <c r="URK562" s="2"/>
      <c r="URL562" s="2"/>
      <c r="URM562" s="2"/>
      <c r="URN562" s="2"/>
      <c r="URO562" s="2"/>
      <c r="URP562" s="2"/>
      <c r="URQ562" s="2"/>
      <c r="URR562" s="2"/>
      <c r="URS562" s="2"/>
      <c r="URT562" s="2"/>
      <c r="URU562" s="2"/>
      <c r="URV562" s="2"/>
      <c r="URW562" s="2"/>
      <c r="URX562" s="2"/>
      <c r="URY562" s="2"/>
      <c r="URZ562" s="2"/>
      <c r="USA562" s="2"/>
      <c r="USB562" s="2"/>
      <c r="USC562" s="2"/>
      <c r="USD562" s="2"/>
      <c r="USE562" s="2"/>
      <c r="USF562" s="2"/>
      <c r="USG562" s="2"/>
      <c r="USH562" s="2"/>
      <c r="USI562" s="2"/>
      <c r="USJ562" s="2"/>
      <c r="USK562" s="2"/>
      <c r="USL562" s="2"/>
      <c r="USM562" s="2"/>
      <c r="USN562" s="2"/>
      <c r="USO562" s="2"/>
      <c r="USP562" s="2"/>
      <c r="USQ562" s="2"/>
      <c r="USR562" s="2"/>
      <c r="USS562" s="2"/>
      <c r="UST562" s="2"/>
      <c r="USU562" s="2"/>
      <c r="USV562" s="2"/>
      <c r="USW562" s="2"/>
      <c r="USX562" s="2"/>
      <c r="USY562" s="2"/>
      <c r="USZ562" s="2"/>
      <c r="UTA562" s="2"/>
      <c r="UTB562" s="2"/>
      <c r="UTC562" s="2"/>
      <c r="UTD562" s="2"/>
      <c r="UTE562" s="2"/>
      <c r="UTF562" s="2"/>
      <c r="UTG562" s="2"/>
      <c r="UTH562" s="2"/>
      <c r="UTI562" s="2"/>
      <c r="UTJ562" s="2"/>
      <c r="UTK562" s="2"/>
      <c r="UTL562" s="2"/>
      <c r="UTM562" s="2"/>
      <c r="UTN562" s="2"/>
      <c r="UTO562" s="2"/>
      <c r="UTP562" s="2"/>
      <c r="UTQ562" s="2"/>
      <c r="UTR562" s="2"/>
      <c r="UTS562" s="2"/>
      <c r="UTT562" s="2"/>
      <c r="UTU562" s="2"/>
      <c r="UTV562" s="2"/>
      <c r="UTW562" s="2"/>
      <c r="UTX562" s="2"/>
      <c r="UTY562" s="2"/>
      <c r="UTZ562" s="2"/>
      <c r="UUA562" s="2"/>
      <c r="UUB562" s="2"/>
      <c r="UUC562" s="2"/>
      <c r="UUD562" s="2"/>
      <c r="UUE562" s="2"/>
      <c r="UUF562" s="2"/>
      <c r="UUG562" s="2"/>
      <c r="UUH562" s="2"/>
      <c r="UUI562" s="2"/>
      <c r="UUJ562" s="2"/>
      <c r="UUK562" s="2"/>
      <c r="UUL562" s="2"/>
      <c r="UUM562" s="2"/>
      <c r="UUN562" s="2"/>
      <c r="UUO562" s="2"/>
      <c r="UUP562" s="2"/>
      <c r="UUQ562" s="2"/>
      <c r="UUR562" s="2"/>
      <c r="UUS562" s="2"/>
      <c r="UUT562" s="2"/>
      <c r="UUU562" s="2"/>
      <c r="UUV562" s="2"/>
      <c r="UUW562" s="2"/>
      <c r="UUX562" s="2"/>
      <c r="UUY562" s="2"/>
      <c r="UUZ562" s="2"/>
      <c r="UVA562" s="2"/>
      <c r="UVB562" s="2"/>
      <c r="UVC562" s="2"/>
      <c r="UVD562" s="2"/>
      <c r="UVE562" s="2"/>
      <c r="UVF562" s="2"/>
      <c r="UVG562" s="2"/>
      <c r="UVH562" s="2"/>
      <c r="UVI562" s="2"/>
      <c r="UVJ562" s="2"/>
      <c r="UVK562" s="2"/>
      <c r="UVL562" s="2"/>
      <c r="UVM562" s="2"/>
      <c r="UVN562" s="2"/>
      <c r="UVO562" s="2"/>
      <c r="UVP562" s="2"/>
      <c r="UVQ562" s="2"/>
      <c r="UVR562" s="2"/>
      <c r="UVS562" s="2"/>
      <c r="UVT562" s="2"/>
      <c r="UVU562" s="2"/>
      <c r="UVV562" s="2"/>
      <c r="UVW562" s="2"/>
      <c r="UVX562" s="2"/>
      <c r="UVY562" s="2"/>
      <c r="UVZ562" s="2"/>
      <c r="UWA562" s="2"/>
      <c r="UWB562" s="2"/>
      <c r="UWC562" s="2"/>
      <c r="UWD562" s="2"/>
      <c r="UWE562" s="2"/>
      <c r="UWF562" s="2"/>
      <c r="UWG562" s="2"/>
      <c r="UWH562" s="2"/>
      <c r="UWI562" s="2"/>
      <c r="UWJ562" s="2"/>
      <c r="UWK562" s="2"/>
      <c r="UWL562" s="2"/>
      <c r="UWM562" s="2"/>
      <c r="UWN562" s="2"/>
      <c r="UWO562" s="2"/>
      <c r="UWP562" s="2"/>
      <c r="UWQ562" s="2"/>
      <c r="UWR562" s="2"/>
      <c r="UWS562" s="2"/>
      <c r="UWT562" s="2"/>
      <c r="UWU562" s="2"/>
      <c r="UWV562" s="2"/>
      <c r="UWW562" s="2"/>
      <c r="UWX562" s="2"/>
      <c r="UWY562" s="2"/>
      <c r="UWZ562" s="2"/>
      <c r="UXA562" s="2"/>
      <c r="UXB562" s="2"/>
      <c r="UXC562" s="2"/>
      <c r="UXD562" s="2"/>
      <c r="UXE562" s="2"/>
      <c r="UXF562" s="2"/>
      <c r="UXG562" s="2"/>
      <c r="UXH562" s="2"/>
      <c r="UXI562" s="2"/>
      <c r="UXJ562" s="2"/>
      <c r="UXK562" s="2"/>
      <c r="UXL562" s="2"/>
      <c r="UXM562" s="2"/>
      <c r="UXN562" s="2"/>
      <c r="UXO562" s="2"/>
      <c r="UXP562" s="2"/>
      <c r="UXQ562" s="2"/>
      <c r="UXR562" s="2"/>
      <c r="UXS562" s="2"/>
      <c r="UXT562" s="2"/>
      <c r="UXU562" s="2"/>
      <c r="UXV562" s="2"/>
      <c r="UXW562" s="2"/>
      <c r="UXX562" s="2"/>
      <c r="UXY562" s="2"/>
      <c r="UXZ562" s="2"/>
      <c r="UYA562" s="2"/>
      <c r="UYB562" s="2"/>
      <c r="UYC562" s="2"/>
      <c r="UYD562" s="2"/>
      <c r="UYE562" s="2"/>
      <c r="UYF562" s="2"/>
      <c r="UYG562" s="2"/>
      <c r="UYH562" s="2"/>
      <c r="UYI562" s="2"/>
      <c r="UYJ562" s="2"/>
      <c r="UYK562" s="2"/>
      <c r="UYL562" s="2"/>
      <c r="UYM562" s="2"/>
      <c r="UYN562" s="2"/>
      <c r="UYO562" s="2"/>
      <c r="UYP562" s="2"/>
      <c r="UYQ562" s="2"/>
      <c r="UYR562" s="2"/>
      <c r="UYS562" s="2"/>
      <c r="UYT562" s="2"/>
      <c r="UYU562" s="2"/>
      <c r="UYV562" s="2"/>
      <c r="UYW562" s="2"/>
      <c r="UYX562" s="2"/>
      <c r="UYY562" s="2"/>
      <c r="UYZ562" s="2"/>
      <c r="UZA562" s="2"/>
      <c r="UZB562" s="2"/>
      <c r="UZC562" s="2"/>
      <c r="UZD562" s="2"/>
      <c r="UZE562" s="2"/>
      <c r="UZF562" s="2"/>
      <c r="UZG562" s="2"/>
      <c r="UZH562" s="2"/>
      <c r="UZI562" s="2"/>
      <c r="UZJ562" s="2"/>
      <c r="UZK562" s="2"/>
      <c r="UZL562" s="2"/>
      <c r="UZM562" s="2"/>
      <c r="UZN562" s="2"/>
      <c r="UZO562" s="2"/>
      <c r="UZP562" s="2"/>
      <c r="UZQ562" s="2"/>
      <c r="UZR562" s="2"/>
      <c r="UZS562" s="2"/>
      <c r="UZT562" s="2"/>
      <c r="UZU562" s="2"/>
      <c r="UZV562" s="2"/>
      <c r="UZW562" s="2"/>
      <c r="UZX562" s="2"/>
      <c r="UZY562" s="2"/>
      <c r="UZZ562" s="2"/>
      <c r="VAA562" s="2"/>
      <c r="VAB562" s="2"/>
      <c r="VAC562" s="2"/>
      <c r="VAD562" s="2"/>
      <c r="VAE562" s="2"/>
      <c r="VAF562" s="2"/>
      <c r="VAG562" s="2"/>
      <c r="VAH562" s="2"/>
      <c r="VAI562" s="2"/>
      <c r="VAJ562" s="2"/>
      <c r="VAK562" s="2"/>
      <c r="VAL562" s="2"/>
      <c r="VAM562" s="2"/>
      <c r="VAN562" s="2"/>
      <c r="VAO562" s="2"/>
      <c r="VAP562" s="2"/>
      <c r="VAQ562" s="2"/>
      <c r="VAR562" s="2"/>
      <c r="VAS562" s="2"/>
      <c r="VAT562" s="2"/>
      <c r="VAU562" s="2"/>
      <c r="VAV562" s="2"/>
      <c r="VAW562" s="2"/>
      <c r="VAX562" s="2"/>
      <c r="VAY562" s="2"/>
      <c r="VAZ562" s="2"/>
      <c r="VBA562" s="2"/>
      <c r="VBB562" s="2"/>
      <c r="VBC562" s="2"/>
      <c r="VBD562" s="2"/>
      <c r="VBE562" s="2"/>
      <c r="VBF562" s="2"/>
      <c r="VBG562" s="2"/>
      <c r="VBH562" s="2"/>
      <c r="VBI562" s="2"/>
      <c r="VBJ562" s="2"/>
      <c r="VBK562" s="2"/>
      <c r="VBL562" s="2"/>
      <c r="VBM562" s="2"/>
      <c r="VBN562" s="2"/>
      <c r="VBO562" s="2"/>
      <c r="VBP562" s="2"/>
      <c r="VBQ562" s="2"/>
      <c r="VBR562" s="2"/>
      <c r="VBS562" s="2"/>
      <c r="VBT562" s="2"/>
      <c r="VBU562" s="2"/>
      <c r="VBV562" s="2"/>
      <c r="VBW562" s="2"/>
      <c r="VBX562" s="2"/>
      <c r="VBY562" s="2"/>
      <c r="VBZ562" s="2"/>
      <c r="VCA562" s="2"/>
      <c r="VCB562" s="2"/>
      <c r="VCC562" s="2"/>
      <c r="VCD562" s="2"/>
      <c r="VCE562" s="2"/>
      <c r="VCF562" s="2"/>
      <c r="VCG562" s="2"/>
      <c r="VCH562" s="2"/>
      <c r="VCI562" s="2"/>
      <c r="VCJ562" s="2"/>
      <c r="VCK562" s="2"/>
      <c r="VCL562" s="2"/>
      <c r="VCM562" s="2"/>
      <c r="VCN562" s="2"/>
      <c r="VCO562" s="2"/>
      <c r="VCP562" s="2"/>
      <c r="VCQ562" s="2"/>
      <c r="VCR562" s="2"/>
      <c r="VCS562" s="2"/>
      <c r="VCT562" s="2"/>
      <c r="VCU562" s="2"/>
      <c r="VCV562" s="2"/>
      <c r="VCW562" s="2"/>
      <c r="VCX562" s="2"/>
      <c r="VCY562" s="2"/>
      <c r="VCZ562" s="2"/>
      <c r="VDA562" s="2"/>
      <c r="VDB562" s="2"/>
      <c r="VDC562" s="2"/>
      <c r="VDD562" s="2"/>
      <c r="VDE562" s="2"/>
      <c r="VDF562" s="2"/>
      <c r="VDG562" s="2"/>
      <c r="VDH562" s="2"/>
      <c r="VDI562" s="2"/>
      <c r="VDJ562" s="2"/>
      <c r="VDK562" s="2"/>
      <c r="VDL562" s="2"/>
      <c r="VDM562" s="2"/>
      <c r="VDN562" s="2"/>
      <c r="VDO562" s="2"/>
      <c r="VDP562" s="2"/>
      <c r="VDQ562" s="2"/>
      <c r="VDR562" s="2"/>
      <c r="VDS562" s="2"/>
      <c r="VDT562" s="2"/>
      <c r="VDU562" s="2"/>
      <c r="VDV562" s="2"/>
      <c r="VDW562" s="2"/>
      <c r="VDX562" s="2"/>
      <c r="VDY562" s="2"/>
      <c r="VDZ562" s="2"/>
      <c r="VEA562" s="2"/>
      <c r="VEB562" s="2"/>
      <c r="VEC562" s="2"/>
      <c r="VED562" s="2"/>
      <c r="VEE562" s="2"/>
      <c r="VEF562" s="2"/>
      <c r="VEG562" s="2"/>
      <c r="VEH562" s="2"/>
      <c r="VEI562" s="2"/>
      <c r="VEJ562" s="2"/>
      <c r="VEK562" s="2"/>
      <c r="VEL562" s="2"/>
      <c r="VEM562" s="2"/>
      <c r="VEN562" s="2"/>
      <c r="VEO562" s="2"/>
      <c r="VEP562" s="2"/>
      <c r="VEQ562" s="2"/>
      <c r="VER562" s="2"/>
      <c r="VES562" s="2"/>
      <c r="VET562" s="2"/>
      <c r="VEU562" s="2"/>
      <c r="VEV562" s="2"/>
      <c r="VEW562" s="2"/>
      <c r="VEX562" s="2"/>
      <c r="VEY562" s="2"/>
      <c r="VEZ562" s="2"/>
      <c r="VFA562" s="2"/>
      <c r="VFB562" s="2"/>
      <c r="VFC562" s="2"/>
      <c r="VFD562" s="2"/>
      <c r="VFE562" s="2"/>
      <c r="VFF562" s="2"/>
      <c r="VFG562" s="2"/>
      <c r="VFH562" s="2"/>
      <c r="VFI562" s="2"/>
      <c r="VFJ562" s="2"/>
      <c r="VFK562" s="2"/>
      <c r="VFL562" s="2"/>
      <c r="VFM562" s="2"/>
      <c r="VFN562" s="2"/>
      <c r="VFO562" s="2"/>
      <c r="VFP562" s="2"/>
      <c r="VFQ562" s="2"/>
      <c r="VFR562" s="2"/>
      <c r="VFS562" s="2"/>
      <c r="VFT562" s="2"/>
      <c r="VFU562" s="2"/>
      <c r="VFV562" s="2"/>
      <c r="VFW562" s="2"/>
      <c r="VFX562" s="2"/>
      <c r="VFY562" s="2"/>
      <c r="VFZ562" s="2"/>
      <c r="VGA562" s="2"/>
      <c r="VGB562" s="2"/>
      <c r="VGC562" s="2"/>
      <c r="VGD562" s="2"/>
      <c r="VGE562" s="2"/>
      <c r="VGF562" s="2"/>
      <c r="VGG562" s="2"/>
      <c r="VGH562" s="2"/>
      <c r="VGI562" s="2"/>
      <c r="VGJ562" s="2"/>
      <c r="VGK562" s="2"/>
      <c r="VGL562" s="2"/>
      <c r="VGM562" s="2"/>
      <c r="VGN562" s="2"/>
      <c r="VGO562" s="2"/>
      <c r="VGP562" s="2"/>
      <c r="VGQ562" s="2"/>
      <c r="VGR562" s="2"/>
      <c r="VGS562" s="2"/>
      <c r="VGT562" s="2"/>
      <c r="VGU562" s="2"/>
      <c r="VGV562" s="2"/>
      <c r="VGW562" s="2"/>
      <c r="VGX562" s="2"/>
      <c r="VGY562" s="2"/>
      <c r="VGZ562" s="2"/>
      <c r="VHA562" s="2"/>
      <c r="VHB562" s="2"/>
      <c r="VHC562" s="2"/>
      <c r="VHD562" s="2"/>
      <c r="VHE562" s="2"/>
      <c r="VHF562" s="2"/>
      <c r="VHG562" s="2"/>
      <c r="VHH562" s="2"/>
      <c r="VHI562" s="2"/>
      <c r="VHJ562" s="2"/>
      <c r="VHK562" s="2"/>
      <c r="VHL562" s="2"/>
      <c r="VHM562" s="2"/>
      <c r="VHN562" s="2"/>
      <c r="VHO562" s="2"/>
      <c r="VHP562" s="2"/>
      <c r="VHQ562" s="2"/>
      <c r="VHR562" s="2"/>
      <c r="VHS562" s="2"/>
      <c r="VHT562" s="2"/>
      <c r="VHU562" s="2"/>
      <c r="VHV562" s="2"/>
      <c r="VHW562" s="2"/>
      <c r="VHX562" s="2"/>
      <c r="VHY562" s="2"/>
      <c r="VHZ562" s="2"/>
      <c r="VIA562" s="2"/>
      <c r="VIB562" s="2"/>
      <c r="VIC562" s="2"/>
      <c r="VID562" s="2"/>
      <c r="VIE562" s="2"/>
      <c r="VIF562" s="2"/>
      <c r="VIG562" s="2"/>
      <c r="VIH562" s="2"/>
      <c r="VII562" s="2"/>
      <c r="VIJ562" s="2"/>
      <c r="VIK562" s="2"/>
      <c r="VIL562" s="2"/>
      <c r="VIM562" s="2"/>
      <c r="VIN562" s="2"/>
      <c r="VIO562" s="2"/>
      <c r="VIP562" s="2"/>
      <c r="VIQ562" s="2"/>
      <c r="VIR562" s="2"/>
      <c r="VIS562" s="2"/>
      <c r="VIT562" s="2"/>
      <c r="VIU562" s="2"/>
      <c r="VIV562" s="2"/>
      <c r="VIW562" s="2"/>
      <c r="VIX562" s="2"/>
      <c r="VIY562" s="2"/>
      <c r="VIZ562" s="2"/>
      <c r="VJA562" s="2"/>
      <c r="VJB562" s="2"/>
      <c r="VJC562" s="2"/>
      <c r="VJD562" s="2"/>
      <c r="VJE562" s="2"/>
      <c r="VJF562" s="2"/>
      <c r="VJG562" s="2"/>
      <c r="VJH562" s="2"/>
      <c r="VJI562" s="2"/>
      <c r="VJJ562" s="2"/>
      <c r="VJK562" s="2"/>
      <c r="VJL562" s="2"/>
      <c r="VJM562" s="2"/>
      <c r="VJN562" s="2"/>
      <c r="VJO562" s="2"/>
      <c r="VJP562" s="2"/>
      <c r="VJQ562" s="2"/>
      <c r="VJR562" s="2"/>
      <c r="VJS562" s="2"/>
      <c r="VJT562" s="2"/>
      <c r="VJU562" s="2"/>
      <c r="VJV562" s="2"/>
      <c r="VJW562" s="2"/>
      <c r="VJX562" s="2"/>
      <c r="VJY562" s="2"/>
      <c r="VJZ562" s="2"/>
      <c r="VKA562" s="2"/>
      <c r="VKB562" s="2"/>
      <c r="VKC562" s="2"/>
      <c r="VKD562" s="2"/>
      <c r="VKE562" s="2"/>
      <c r="VKF562" s="2"/>
      <c r="VKG562" s="2"/>
      <c r="VKH562" s="2"/>
      <c r="VKI562" s="2"/>
      <c r="VKJ562" s="2"/>
      <c r="VKK562" s="2"/>
      <c r="VKL562" s="2"/>
      <c r="VKM562" s="2"/>
      <c r="VKN562" s="2"/>
      <c r="VKO562" s="2"/>
      <c r="VKP562" s="2"/>
      <c r="VKQ562" s="2"/>
      <c r="VKR562" s="2"/>
      <c r="VKS562" s="2"/>
      <c r="VKT562" s="2"/>
      <c r="VKU562" s="2"/>
      <c r="VKV562" s="2"/>
      <c r="VKW562" s="2"/>
      <c r="VKX562" s="2"/>
      <c r="VKY562" s="2"/>
      <c r="VKZ562" s="2"/>
      <c r="VLA562" s="2"/>
      <c r="VLB562" s="2"/>
      <c r="VLC562" s="2"/>
      <c r="VLD562" s="2"/>
      <c r="VLE562" s="2"/>
      <c r="VLF562" s="2"/>
      <c r="VLG562" s="2"/>
      <c r="VLH562" s="2"/>
      <c r="VLI562" s="2"/>
      <c r="VLJ562" s="2"/>
      <c r="VLK562" s="2"/>
      <c r="VLL562" s="2"/>
      <c r="VLM562" s="2"/>
      <c r="VLN562" s="2"/>
      <c r="VLO562" s="2"/>
      <c r="VLP562" s="2"/>
      <c r="VLQ562" s="2"/>
      <c r="VLR562" s="2"/>
      <c r="VLS562" s="2"/>
      <c r="VLT562" s="2"/>
      <c r="VLU562" s="2"/>
      <c r="VLV562" s="2"/>
      <c r="VLW562" s="2"/>
      <c r="VLX562" s="2"/>
      <c r="VLY562" s="2"/>
      <c r="VLZ562" s="2"/>
      <c r="VMA562" s="2"/>
      <c r="VMB562" s="2"/>
      <c r="VMC562" s="2"/>
      <c r="VMD562" s="2"/>
      <c r="VME562" s="2"/>
      <c r="VMF562" s="2"/>
      <c r="VMG562" s="2"/>
      <c r="VMH562" s="2"/>
      <c r="VMI562" s="2"/>
      <c r="VMJ562" s="2"/>
      <c r="VMK562" s="2"/>
      <c r="VML562" s="2"/>
      <c r="VMM562" s="2"/>
      <c r="VMN562" s="2"/>
      <c r="VMO562" s="2"/>
      <c r="VMP562" s="2"/>
      <c r="VMQ562" s="2"/>
      <c r="VMR562" s="2"/>
      <c r="VMS562" s="2"/>
      <c r="VMT562" s="2"/>
      <c r="VMU562" s="2"/>
      <c r="VMV562" s="2"/>
      <c r="VMW562" s="2"/>
      <c r="VMX562" s="2"/>
      <c r="VMY562" s="2"/>
      <c r="VMZ562" s="2"/>
      <c r="VNA562" s="2"/>
      <c r="VNB562" s="2"/>
      <c r="VNC562" s="2"/>
      <c r="VND562" s="2"/>
      <c r="VNE562" s="2"/>
      <c r="VNF562" s="2"/>
      <c r="VNG562" s="2"/>
      <c r="VNH562" s="2"/>
      <c r="VNI562" s="2"/>
      <c r="VNJ562" s="2"/>
      <c r="VNK562" s="2"/>
      <c r="VNL562" s="2"/>
      <c r="VNM562" s="2"/>
      <c r="VNN562" s="2"/>
      <c r="VNO562" s="2"/>
      <c r="VNP562" s="2"/>
      <c r="VNQ562" s="2"/>
      <c r="VNR562" s="2"/>
      <c r="VNS562" s="2"/>
      <c r="VNT562" s="2"/>
      <c r="VNU562" s="2"/>
      <c r="VNV562" s="2"/>
      <c r="VNW562" s="2"/>
      <c r="VNX562" s="2"/>
      <c r="VNY562" s="2"/>
      <c r="VNZ562" s="2"/>
      <c r="VOA562" s="2"/>
      <c r="VOB562" s="2"/>
      <c r="VOC562" s="2"/>
      <c r="VOD562" s="2"/>
      <c r="VOE562" s="2"/>
      <c r="VOF562" s="2"/>
      <c r="VOG562" s="2"/>
      <c r="VOH562" s="2"/>
      <c r="VOI562" s="2"/>
      <c r="VOJ562" s="2"/>
      <c r="VOK562" s="2"/>
      <c r="VOL562" s="2"/>
      <c r="VOM562" s="2"/>
      <c r="VON562" s="2"/>
      <c r="VOO562" s="2"/>
      <c r="VOP562" s="2"/>
      <c r="VOQ562" s="2"/>
      <c r="VOR562" s="2"/>
      <c r="VOS562" s="2"/>
      <c r="VOT562" s="2"/>
      <c r="VOU562" s="2"/>
      <c r="VOV562" s="2"/>
      <c r="VOW562" s="2"/>
      <c r="VOX562" s="2"/>
      <c r="VOY562" s="2"/>
      <c r="VOZ562" s="2"/>
      <c r="VPA562" s="2"/>
      <c r="VPB562" s="2"/>
      <c r="VPC562" s="2"/>
      <c r="VPD562" s="2"/>
      <c r="VPE562" s="2"/>
      <c r="VPF562" s="2"/>
      <c r="VPG562" s="2"/>
      <c r="VPH562" s="2"/>
      <c r="VPI562" s="2"/>
      <c r="VPJ562" s="2"/>
      <c r="VPK562" s="2"/>
      <c r="VPL562" s="2"/>
      <c r="VPM562" s="2"/>
      <c r="VPN562" s="2"/>
      <c r="VPO562" s="2"/>
      <c r="VPP562" s="2"/>
      <c r="VPQ562" s="2"/>
      <c r="VPR562" s="2"/>
      <c r="VPS562" s="2"/>
      <c r="VPT562" s="2"/>
      <c r="VPU562" s="2"/>
      <c r="VPV562" s="2"/>
      <c r="VPW562" s="2"/>
      <c r="VPX562" s="2"/>
      <c r="VPY562" s="2"/>
      <c r="VPZ562" s="2"/>
      <c r="VQA562" s="2"/>
      <c r="VQB562" s="2"/>
      <c r="VQC562" s="2"/>
      <c r="VQD562" s="2"/>
      <c r="VQE562" s="2"/>
      <c r="VQF562" s="2"/>
      <c r="VQG562" s="2"/>
      <c r="VQH562" s="2"/>
      <c r="VQI562" s="2"/>
      <c r="VQJ562" s="2"/>
      <c r="VQK562" s="2"/>
      <c r="VQL562" s="2"/>
      <c r="VQM562" s="2"/>
      <c r="VQN562" s="2"/>
      <c r="VQO562" s="2"/>
      <c r="VQP562" s="2"/>
      <c r="VQQ562" s="2"/>
      <c r="VQR562" s="2"/>
      <c r="VQS562" s="2"/>
      <c r="VQT562" s="2"/>
      <c r="VQU562" s="2"/>
      <c r="VQV562" s="2"/>
      <c r="VQW562" s="2"/>
      <c r="VQX562" s="2"/>
      <c r="VQY562" s="2"/>
      <c r="VQZ562" s="2"/>
      <c r="VRA562" s="2"/>
      <c r="VRB562" s="2"/>
      <c r="VRC562" s="2"/>
      <c r="VRD562" s="2"/>
      <c r="VRE562" s="2"/>
      <c r="VRF562" s="2"/>
      <c r="VRG562" s="2"/>
      <c r="VRH562" s="2"/>
      <c r="VRI562" s="2"/>
      <c r="VRJ562" s="2"/>
      <c r="VRK562" s="2"/>
      <c r="VRL562" s="2"/>
      <c r="VRM562" s="2"/>
      <c r="VRN562" s="2"/>
      <c r="VRO562" s="2"/>
      <c r="VRP562" s="2"/>
      <c r="VRQ562" s="2"/>
      <c r="VRR562" s="2"/>
      <c r="VRS562" s="2"/>
      <c r="VRT562" s="2"/>
      <c r="VRU562" s="2"/>
      <c r="VRV562" s="2"/>
      <c r="VRW562" s="2"/>
      <c r="VRX562" s="2"/>
      <c r="VRY562" s="2"/>
      <c r="VRZ562" s="2"/>
      <c r="VSA562" s="2"/>
      <c r="VSB562" s="2"/>
      <c r="VSC562" s="2"/>
      <c r="VSD562" s="2"/>
      <c r="VSE562" s="2"/>
      <c r="VSF562" s="2"/>
      <c r="VSG562" s="2"/>
      <c r="VSH562" s="2"/>
      <c r="VSI562" s="2"/>
      <c r="VSJ562" s="2"/>
      <c r="VSK562" s="2"/>
      <c r="VSL562" s="2"/>
      <c r="VSM562" s="2"/>
      <c r="VSN562" s="2"/>
      <c r="VSO562" s="2"/>
      <c r="VSP562" s="2"/>
      <c r="VSQ562" s="2"/>
      <c r="VSR562" s="2"/>
      <c r="VSS562" s="2"/>
      <c r="VST562" s="2"/>
      <c r="VSU562" s="2"/>
      <c r="VSV562" s="2"/>
      <c r="VSW562" s="2"/>
      <c r="VSX562" s="2"/>
      <c r="VSY562" s="2"/>
      <c r="VSZ562" s="2"/>
      <c r="VTA562" s="2"/>
      <c r="VTB562" s="2"/>
      <c r="VTC562" s="2"/>
      <c r="VTD562" s="2"/>
      <c r="VTE562" s="2"/>
      <c r="VTF562" s="2"/>
      <c r="VTG562" s="2"/>
      <c r="VTH562" s="2"/>
      <c r="VTI562" s="2"/>
      <c r="VTJ562" s="2"/>
      <c r="VTK562" s="2"/>
      <c r="VTL562" s="2"/>
      <c r="VTM562" s="2"/>
      <c r="VTN562" s="2"/>
      <c r="VTO562" s="2"/>
      <c r="VTP562" s="2"/>
      <c r="VTQ562" s="2"/>
      <c r="VTR562" s="2"/>
      <c r="VTS562" s="2"/>
      <c r="VTT562" s="2"/>
      <c r="VTU562" s="2"/>
      <c r="VTV562" s="2"/>
      <c r="VTW562" s="2"/>
      <c r="VTX562" s="2"/>
      <c r="VTY562" s="2"/>
      <c r="VTZ562" s="2"/>
      <c r="VUA562" s="2"/>
      <c r="VUB562" s="2"/>
      <c r="VUC562" s="2"/>
      <c r="VUD562" s="2"/>
      <c r="VUE562" s="2"/>
      <c r="VUF562" s="2"/>
      <c r="VUG562" s="2"/>
      <c r="VUH562" s="2"/>
      <c r="VUI562" s="2"/>
      <c r="VUJ562" s="2"/>
      <c r="VUK562" s="2"/>
      <c r="VUL562" s="2"/>
      <c r="VUM562" s="2"/>
      <c r="VUN562" s="2"/>
      <c r="VUO562" s="2"/>
      <c r="VUP562" s="2"/>
      <c r="VUQ562" s="2"/>
      <c r="VUR562" s="2"/>
      <c r="VUS562" s="2"/>
      <c r="VUT562" s="2"/>
      <c r="VUU562" s="2"/>
      <c r="VUV562" s="2"/>
      <c r="VUW562" s="2"/>
      <c r="VUX562" s="2"/>
      <c r="VUY562" s="2"/>
      <c r="VUZ562" s="2"/>
      <c r="VVA562" s="2"/>
      <c r="VVB562" s="2"/>
      <c r="VVC562" s="2"/>
      <c r="VVD562" s="2"/>
      <c r="VVE562" s="2"/>
      <c r="VVF562" s="2"/>
      <c r="VVG562" s="2"/>
      <c r="VVH562" s="2"/>
      <c r="VVI562" s="2"/>
      <c r="VVJ562" s="2"/>
      <c r="VVK562" s="2"/>
      <c r="VVL562" s="2"/>
      <c r="VVM562" s="2"/>
      <c r="VVN562" s="2"/>
      <c r="VVO562" s="2"/>
      <c r="VVP562" s="2"/>
      <c r="VVQ562" s="2"/>
      <c r="VVR562" s="2"/>
      <c r="VVS562" s="2"/>
      <c r="VVT562" s="2"/>
      <c r="VVU562" s="2"/>
      <c r="VVV562" s="2"/>
      <c r="VVW562" s="2"/>
      <c r="VVX562" s="2"/>
      <c r="VVY562" s="2"/>
      <c r="VVZ562" s="2"/>
      <c r="VWA562" s="2"/>
      <c r="VWB562" s="2"/>
      <c r="VWC562" s="2"/>
      <c r="VWD562" s="2"/>
      <c r="VWE562" s="2"/>
      <c r="VWF562" s="2"/>
      <c r="VWG562" s="2"/>
      <c r="VWH562" s="2"/>
      <c r="VWI562" s="2"/>
      <c r="VWJ562" s="2"/>
      <c r="VWK562" s="2"/>
      <c r="VWL562" s="2"/>
      <c r="VWM562" s="2"/>
      <c r="VWN562" s="2"/>
      <c r="VWO562" s="2"/>
      <c r="VWP562" s="2"/>
      <c r="VWQ562" s="2"/>
      <c r="VWR562" s="2"/>
      <c r="VWS562" s="2"/>
      <c r="VWT562" s="2"/>
      <c r="VWU562" s="2"/>
      <c r="VWV562" s="2"/>
      <c r="VWW562" s="2"/>
      <c r="VWX562" s="2"/>
      <c r="VWY562" s="2"/>
      <c r="VWZ562" s="2"/>
      <c r="VXA562" s="2"/>
      <c r="VXB562" s="2"/>
      <c r="VXC562" s="2"/>
      <c r="VXD562" s="2"/>
      <c r="VXE562" s="2"/>
      <c r="VXF562" s="2"/>
      <c r="VXG562" s="2"/>
      <c r="VXH562" s="2"/>
      <c r="VXI562" s="2"/>
      <c r="VXJ562" s="2"/>
      <c r="VXK562" s="2"/>
      <c r="VXL562" s="2"/>
      <c r="VXM562" s="2"/>
      <c r="VXN562" s="2"/>
      <c r="VXO562" s="2"/>
      <c r="VXP562" s="2"/>
      <c r="VXQ562" s="2"/>
      <c r="VXR562" s="2"/>
      <c r="VXS562" s="2"/>
      <c r="VXT562" s="2"/>
      <c r="VXU562" s="2"/>
      <c r="VXV562" s="2"/>
      <c r="VXW562" s="2"/>
      <c r="VXX562" s="2"/>
      <c r="VXY562" s="2"/>
      <c r="VXZ562" s="2"/>
      <c r="VYA562" s="2"/>
      <c r="VYB562" s="2"/>
      <c r="VYC562" s="2"/>
      <c r="VYD562" s="2"/>
      <c r="VYE562" s="2"/>
      <c r="VYF562" s="2"/>
      <c r="VYG562" s="2"/>
      <c r="VYH562" s="2"/>
      <c r="VYI562" s="2"/>
      <c r="VYJ562" s="2"/>
      <c r="VYK562" s="2"/>
      <c r="VYL562" s="2"/>
      <c r="VYM562" s="2"/>
      <c r="VYN562" s="2"/>
      <c r="VYO562" s="2"/>
      <c r="VYP562" s="2"/>
      <c r="VYQ562" s="2"/>
      <c r="VYR562" s="2"/>
      <c r="VYS562" s="2"/>
      <c r="VYT562" s="2"/>
      <c r="VYU562" s="2"/>
      <c r="VYV562" s="2"/>
      <c r="VYW562" s="2"/>
      <c r="VYX562" s="2"/>
      <c r="VYY562" s="2"/>
      <c r="VYZ562" s="2"/>
      <c r="VZA562" s="2"/>
      <c r="VZB562" s="2"/>
      <c r="VZC562" s="2"/>
      <c r="VZD562" s="2"/>
      <c r="VZE562" s="2"/>
      <c r="VZF562" s="2"/>
      <c r="VZG562" s="2"/>
      <c r="VZH562" s="2"/>
      <c r="VZI562" s="2"/>
      <c r="VZJ562" s="2"/>
      <c r="VZK562" s="2"/>
      <c r="VZL562" s="2"/>
      <c r="VZM562" s="2"/>
      <c r="VZN562" s="2"/>
      <c r="VZO562" s="2"/>
      <c r="VZP562" s="2"/>
      <c r="VZQ562" s="2"/>
      <c r="VZR562" s="2"/>
      <c r="VZS562" s="2"/>
      <c r="VZT562" s="2"/>
      <c r="VZU562" s="2"/>
      <c r="VZV562" s="2"/>
      <c r="VZW562" s="2"/>
      <c r="VZX562" s="2"/>
      <c r="VZY562" s="2"/>
      <c r="VZZ562" s="2"/>
      <c r="WAA562" s="2"/>
      <c r="WAB562" s="2"/>
      <c r="WAC562" s="2"/>
      <c r="WAD562" s="2"/>
      <c r="WAE562" s="2"/>
      <c r="WAF562" s="2"/>
      <c r="WAG562" s="2"/>
      <c r="WAH562" s="2"/>
      <c r="WAI562" s="2"/>
      <c r="WAJ562" s="2"/>
      <c r="WAK562" s="2"/>
      <c r="WAL562" s="2"/>
      <c r="WAM562" s="2"/>
      <c r="WAN562" s="2"/>
      <c r="WAO562" s="2"/>
      <c r="WAP562" s="2"/>
      <c r="WAQ562" s="2"/>
      <c r="WAR562" s="2"/>
      <c r="WAS562" s="2"/>
      <c r="WAT562" s="2"/>
      <c r="WAU562" s="2"/>
      <c r="WAV562" s="2"/>
      <c r="WAW562" s="2"/>
      <c r="WAX562" s="2"/>
      <c r="WAY562" s="2"/>
      <c r="WAZ562" s="2"/>
      <c r="WBA562" s="2"/>
      <c r="WBB562" s="2"/>
      <c r="WBC562" s="2"/>
      <c r="WBD562" s="2"/>
      <c r="WBE562" s="2"/>
      <c r="WBF562" s="2"/>
      <c r="WBG562" s="2"/>
      <c r="WBH562" s="2"/>
      <c r="WBI562" s="2"/>
      <c r="WBJ562" s="2"/>
      <c r="WBK562" s="2"/>
      <c r="WBL562" s="2"/>
      <c r="WBM562" s="2"/>
      <c r="WBN562" s="2"/>
      <c r="WBO562" s="2"/>
      <c r="WBP562" s="2"/>
      <c r="WBQ562" s="2"/>
      <c r="WBR562" s="2"/>
      <c r="WBS562" s="2"/>
      <c r="WBT562" s="2"/>
      <c r="WBU562" s="2"/>
      <c r="WBV562" s="2"/>
      <c r="WBW562" s="2"/>
      <c r="WBX562" s="2"/>
      <c r="WBY562" s="2"/>
      <c r="WBZ562" s="2"/>
      <c r="WCA562" s="2"/>
      <c r="WCB562" s="2"/>
      <c r="WCC562" s="2"/>
      <c r="WCD562" s="2"/>
      <c r="WCE562" s="2"/>
      <c r="WCF562" s="2"/>
      <c r="WCG562" s="2"/>
      <c r="WCH562" s="2"/>
      <c r="WCI562" s="2"/>
      <c r="WCJ562" s="2"/>
      <c r="WCK562" s="2"/>
      <c r="WCL562" s="2"/>
      <c r="WCM562" s="2"/>
      <c r="WCN562" s="2"/>
      <c r="WCO562" s="2"/>
      <c r="WCP562" s="2"/>
      <c r="WCQ562" s="2"/>
      <c r="WCR562" s="2"/>
      <c r="WCS562" s="2"/>
      <c r="WCT562" s="2"/>
      <c r="WCU562" s="2"/>
      <c r="WCV562" s="2"/>
      <c r="WCW562" s="2"/>
      <c r="WCX562" s="2"/>
      <c r="WCY562" s="2"/>
      <c r="WCZ562" s="2"/>
      <c r="WDA562" s="2"/>
      <c r="WDB562" s="2"/>
      <c r="WDC562" s="2"/>
      <c r="WDD562" s="2"/>
      <c r="WDE562" s="2"/>
      <c r="WDF562" s="2"/>
      <c r="WDG562" s="2"/>
      <c r="WDH562" s="2"/>
      <c r="WDI562" s="2"/>
      <c r="WDJ562" s="2"/>
      <c r="WDK562" s="2"/>
      <c r="WDL562" s="2"/>
      <c r="WDM562" s="2"/>
      <c r="WDN562" s="2"/>
      <c r="WDO562" s="2"/>
      <c r="WDP562" s="2"/>
      <c r="WDQ562" s="2"/>
      <c r="WDR562" s="2"/>
      <c r="WDS562" s="2"/>
      <c r="WDT562" s="2"/>
      <c r="WDU562" s="2"/>
      <c r="WDV562" s="2"/>
      <c r="WDW562" s="2"/>
      <c r="WDX562" s="2"/>
      <c r="WDY562" s="2"/>
      <c r="WDZ562" s="2"/>
      <c r="WEA562" s="2"/>
      <c r="WEB562" s="2"/>
      <c r="WEC562" s="2"/>
      <c r="WED562" s="2"/>
      <c r="WEE562" s="2"/>
      <c r="WEF562" s="2"/>
      <c r="WEG562" s="2"/>
      <c r="WEH562" s="2"/>
      <c r="WEI562" s="2"/>
      <c r="WEJ562" s="2"/>
      <c r="WEK562" s="2"/>
      <c r="WEL562" s="2"/>
      <c r="WEM562" s="2"/>
      <c r="WEN562" s="2"/>
      <c r="WEO562" s="2"/>
      <c r="WEP562" s="2"/>
      <c r="WEQ562" s="2"/>
      <c r="WER562" s="2"/>
      <c r="WES562" s="2"/>
      <c r="WET562" s="2"/>
      <c r="WEU562" s="2"/>
      <c r="WEV562" s="2"/>
      <c r="WEW562" s="2"/>
      <c r="WEX562" s="2"/>
      <c r="WEY562" s="2"/>
      <c r="WEZ562" s="2"/>
      <c r="WFA562" s="2"/>
      <c r="WFB562" s="2"/>
      <c r="WFC562" s="2"/>
      <c r="WFD562" s="2"/>
      <c r="WFE562" s="2"/>
      <c r="WFF562" s="2"/>
      <c r="WFG562" s="2"/>
      <c r="WFH562" s="2"/>
      <c r="WFI562" s="2"/>
      <c r="WFJ562" s="2"/>
      <c r="WFK562" s="2"/>
      <c r="WFL562" s="2"/>
      <c r="WFM562" s="2"/>
      <c r="WFN562" s="2"/>
      <c r="WFO562" s="2"/>
      <c r="WFP562" s="2"/>
      <c r="WFQ562" s="2"/>
      <c r="WFR562" s="2"/>
      <c r="WFS562" s="2"/>
      <c r="WFT562" s="2"/>
      <c r="WFU562" s="2"/>
      <c r="WFV562" s="2"/>
      <c r="WFW562" s="2"/>
      <c r="WFX562" s="2"/>
      <c r="WFY562" s="2"/>
      <c r="WFZ562" s="2"/>
      <c r="WGA562" s="2"/>
      <c r="WGB562" s="2"/>
      <c r="WGC562" s="2"/>
      <c r="WGD562" s="2"/>
      <c r="WGE562" s="2"/>
      <c r="WGF562" s="2"/>
      <c r="WGG562" s="2"/>
      <c r="WGH562" s="2"/>
      <c r="WGI562" s="2"/>
      <c r="WGJ562" s="2"/>
      <c r="WGK562" s="2"/>
      <c r="WGL562" s="2"/>
      <c r="WGM562" s="2"/>
      <c r="WGN562" s="2"/>
      <c r="WGO562" s="2"/>
      <c r="WGP562" s="2"/>
      <c r="WGQ562" s="2"/>
      <c r="WGR562" s="2"/>
      <c r="WGS562" s="2"/>
      <c r="WGT562" s="2"/>
      <c r="WGU562" s="2"/>
      <c r="WGV562" s="2"/>
      <c r="WGW562" s="2"/>
      <c r="WGX562" s="2"/>
      <c r="WGY562" s="2"/>
      <c r="WGZ562" s="2"/>
      <c r="WHA562" s="2"/>
      <c r="WHB562" s="2"/>
      <c r="WHC562" s="2"/>
      <c r="WHD562" s="2"/>
      <c r="WHE562" s="2"/>
      <c r="WHF562" s="2"/>
      <c r="WHG562" s="2"/>
      <c r="WHH562" s="2"/>
      <c r="WHI562" s="2"/>
      <c r="WHJ562" s="2"/>
      <c r="WHK562" s="2"/>
      <c r="WHL562" s="2"/>
      <c r="WHM562" s="2"/>
      <c r="WHN562" s="2"/>
      <c r="WHO562" s="2"/>
      <c r="WHP562" s="2"/>
      <c r="WHQ562" s="2"/>
      <c r="WHR562" s="2"/>
      <c r="WHS562" s="2"/>
      <c r="WHT562" s="2"/>
      <c r="WHU562" s="2"/>
      <c r="WHV562" s="2"/>
      <c r="WHW562" s="2"/>
      <c r="WHX562" s="2"/>
      <c r="WHY562" s="2"/>
      <c r="WHZ562" s="2"/>
      <c r="WIA562" s="2"/>
      <c r="WIB562" s="2"/>
      <c r="WIC562" s="2"/>
      <c r="WID562" s="2"/>
      <c r="WIE562" s="2"/>
      <c r="WIF562" s="2"/>
      <c r="WIG562" s="2"/>
      <c r="WIH562" s="2"/>
      <c r="WII562" s="2"/>
      <c r="WIJ562" s="2"/>
      <c r="WIK562" s="2"/>
      <c r="WIL562" s="2"/>
      <c r="WIM562" s="2"/>
      <c r="WIN562" s="2"/>
      <c r="WIO562" s="2"/>
      <c r="WIP562" s="2"/>
      <c r="WIQ562" s="2"/>
      <c r="WIR562" s="2"/>
      <c r="WIS562" s="2"/>
      <c r="WIT562" s="2"/>
      <c r="WIU562" s="2"/>
      <c r="WIV562" s="2"/>
      <c r="WIW562" s="2"/>
      <c r="WIX562" s="2"/>
      <c r="WIY562" s="2"/>
      <c r="WIZ562" s="2"/>
      <c r="WJA562" s="2"/>
      <c r="WJB562" s="2"/>
      <c r="WJC562" s="2"/>
      <c r="WJD562" s="2"/>
      <c r="WJE562" s="2"/>
      <c r="WJF562" s="2"/>
      <c r="WJG562" s="2"/>
      <c r="WJH562" s="2"/>
      <c r="WJI562" s="2"/>
      <c r="WJJ562" s="2"/>
      <c r="WJK562" s="2"/>
      <c r="WJL562" s="2"/>
      <c r="WJM562" s="2"/>
      <c r="WJN562" s="2"/>
      <c r="WJO562" s="2"/>
      <c r="WJP562" s="2"/>
      <c r="WJQ562" s="2"/>
      <c r="WJR562" s="2"/>
      <c r="WJS562" s="2"/>
      <c r="WJT562" s="2"/>
      <c r="WJU562" s="2"/>
      <c r="WJV562" s="2"/>
      <c r="WJW562" s="2"/>
      <c r="WJX562" s="2"/>
      <c r="WJY562" s="2"/>
      <c r="WJZ562" s="2"/>
      <c r="WKA562" s="2"/>
      <c r="WKB562" s="2"/>
      <c r="WKC562" s="2"/>
      <c r="WKD562" s="2"/>
      <c r="WKE562" s="2"/>
      <c r="WKF562" s="2"/>
      <c r="WKG562" s="2"/>
      <c r="WKH562" s="2"/>
      <c r="WKI562" s="2"/>
      <c r="WKJ562" s="2"/>
      <c r="WKK562" s="2"/>
      <c r="WKL562" s="2"/>
      <c r="WKM562" s="2"/>
      <c r="WKN562" s="2"/>
      <c r="WKO562" s="2"/>
      <c r="WKP562" s="2"/>
      <c r="WKQ562" s="2"/>
      <c r="WKR562" s="2"/>
      <c r="WKS562" s="2"/>
      <c r="WKT562" s="2"/>
      <c r="WKU562" s="2"/>
      <c r="WKV562" s="2"/>
      <c r="WKW562" s="2"/>
      <c r="WKX562" s="2"/>
      <c r="WKY562" s="2"/>
      <c r="WKZ562" s="2"/>
      <c r="WLA562" s="2"/>
      <c r="WLB562" s="2"/>
      <c r="WLC562" s="2"/>
      <c r="WLD562" s="2"/>
      <c r="WLE562" s="2"/>
      <c r="WLF562" s="2"/>
      <c r="WLG562" s="2"/>
      <c r="WLH562" s="2"/>
      <c r="WLI562" s="2"/>
      <c r="WLJ562" s="2"/>
      <c r="WLK562" s="2"/>
      <c r="WLL562" s="2"/>
      <c r="WLM562" s="2"/>
      <c r="WLN562" s="2"/>
      <c r="WLO562" s="2"/>
      <c r="WLP562" s="2"/>
      <c r="WLQ562" s="2"/>
      <c r="WLR562" s="2"/>
      <c r="WLS562" s="2"/>
      <c r="WLT562" s="2"/>
      <c r="WLU562" s="2"/>
      <c r="WLV562" s="2"/>
      <c r="WLW562" s="2"/>
      <c r="WLX562" s="2"/>
      <c r="WLY562" s="2"/>
      <c r="WLZ562" s="2"/>
      <c r="WMA562" s="2"/>
      <c r="WMB562" s="2"/>
      <c r="WMC562" s="2"/>
      <c r="WMD562" s="2"/>
      <c r="WME562" s="2"/>
      <c r="WMF562" s="2"/>
      <c r="WMG562" s="2"/>
      <c r="WMH562" s="2"/>
      <c r="WMI562" s="2"/>
      <c r="WMJ562" s="2"/>
      <c r="WMK562" s="2"/>
      <c r="WML562" s="2"/>
      <c r="WMM562" s="2"/>
      <c r="WMN562" s="2"/>
      <c r="WMO562" s="2"/>
      <c r="WMP562" s="2"/>
      <c r="WMQ562" s="2"/>
      <c r="WMR562" s="2"/>
      <c r="WMS562" s="2"/>
      <c r="WMT562" s="2"/>
      <c r="WMU562" s="2"/>
      <c r="WMV562" s="2"/>
      <c r="WMW562" s="2"/>
      <c r="WMX562" s="2"/>
      <c r="WMY562" s="2"/>
      <c r="WMZ562" s="2"/>
      <c r="WNA562" s="2"/>
      <c r="WNB562" s="2"/>
      <c r="WNC562" s="2"/>
      <c r="WND562" s="2"/>
      <c r="WNE562" s="2"/>
      <c r="WNF562" s="2"/>
      <c r="WNG562" s="2"/>
      <c r="WNH562" s="2"/>
      <c r="WNI562" s="2"/>
      <c r="WNJ562" s="2"/>
      <c r="WNK562" s="2"/>
      <c r="WNL562" s="2"/>
      <c r="WNM562" s="2"/>
      <c r="WNN562" s="2"/>
      <c r="WNO562" s="2"/>
      <c r="WNP562" s="2"/>
      <c r="WNQ562" s="2"/>
      <c r="WNR562" s="2"/>
      <c r="WNS562" s="2"/>
      <c r="WNT562" s="2"/>
      <c r="WNU562" s="2"/>
      <c r="WNV562" s="2"/>
      <c r="WNW562" s="2"/>
      <c r="WNX562" s="2"/>
      <c r="WNY562" s="2"/>
      <c r="WNZ562" s="2"/>
      <c r="WOA562" s="2"/>
      <c r="WOB562" s="2"/>
      <c r="WOC562" s="2"/>
      <c r="WOD562" s="2"/>
      <c r="WOE562" s="2"/>
      <c r="WOF562" s="2"/>
      <c r="WOG562" s="2"/>
      <c r="WOH562" s="2"/>
      <c r="WOI562" s="2"/>
      <c r="WOJ562" s="2"/>
      <c r="WOK562" s="2"/>
      <c r="WOL562" s="2"/>
      <c r="WOM562" s="2"/>
      <c r="WON562" s="2"/>
      <c r="WOO562" s="2"/>
      <c r="WOP562" s="2"/>
      <c r="WOQ562" s="2"/>
      <c r="WOR562" s="2"/>
      <c r="WOS562" s="2"/>
      <c r="WOT562" s="2"/>
      <c r="WOU562" s="2"/>
      <c r="WOV562" s="2"/>
      <c r="WOW562" s="2"/>
      <c r="WOX562" s="2"/>
      <c r="WOY562" s="2"/>
      <c r="WOZ562" s="2"/>
      <c r="WPA562" s="2"/>
      <c r="WPB562" s="2"/>
      <c r="WPC562" s="2"/>
      <c r="WPD562" s="2"/>
      <c r="WPE562" s="2"/>
      <c r="WPF562" s="2"/>
      <c r="WPG562" s="2"/>
      <c r="WPH562" s="2"/>
      <c r="WPI562" s="2"/>
      <c r="WPJ562" s="2"/>
      <c r="WPK562" s="2"/>
      <c r="WPL562" s="2"/>
      <c r="WPM562" s="2"/>
      <c r="WPN562" s="2"/>
      <c r="WPO562" s="2"/>
      <c r="WPP562" s="2"/>
      <c r="WPQ562" s="2"/>
      <c r="WPR562" s="2"/>
      <c r="WPS562" s="2"/>
      <c r="WPT562" s="2"/>
      <c r="WPU562" s="2"/>
      <c r="WPV562" s="2"/>
      <c r="WPW562" s="2"/>
      <c r="WPX562" s="2"/>
      <c r="WPY562" s="2"/>
      <c r="WPZ562" s="2"/>
      <c r="WQA562" s="2"/>
      <c r="WQB562" s="2"/>
      <c r="WQC562" s="2"/>
      <c r="WQD562" s="2"/>
      <c r="WQE562" s="2"/>
      <c r="WQF562" s="2"/>
      <c r="WQG562" s="2"/>
      <c r="WQH562" s="2"/>
      <c r="WQI562" s="2"/>
      <c r="WQJ562" s="2"/>
      <c r="WQK562" s="2"/>
      <c r="WQL562" s="2"/>
      <c r="WQM562" s="2"/>
      <c r="WQN562" s="2"/>
      <c r="WQO562" s="2"/>
      <c r="WQP562" s="2"/>
      <c r="WQQ562" s="2"/>
      <c r="WQR562" s="2"/>
      <c r="WQS562" s="2"/>
      <c r="WQT562" s="2"/>
      <c r="WQU562" s="2"/>
      <c r="WQV562" s="2"/>
      <c r="WQW562" s="2"/>
      <c r="WQX562" s="2"/>
      <c r="WQY562" s="2"/>
      <c r="WQZ562" s="2"/>
      <c r="WRA562" s="2"/>
      <c r="WRB562" s="2"/>
      <c r="WRC562" s="2"/>
      <c r="WRD562" s="2"/>
      <c r="WRE562" s="2"/>
      <c r="WRF562" s="2"/>
      <c r="WRG562" s="2"/>
      <c r="WRH562" s="2"/>
      <c r="WRI562" s="2"/>
      <c r="WRJ562" s="2"/>
      <c r="WRK562" s="2"/>
      <c r="WRL562" s="2"/>
      <c r="WRM562" s="2"/>
      <c r="WRN562" s="2"/>
      <c r="WRO562" s="2"/>
      <c r="WRP562" s="2"/>
      <c r="WRQ562" s="2"/>
      <c r="WRR562" s="2"/>
      <c r="WRS562" s="2"/>
      <c r="WRT562" s="2"/>
      <c r="WRU562" s="2"/>
      <c r="WRV562" s="2"/>
      <c r="WRW562" s="2"/>
      <c r="WRX562" s="2"/>
      <c r="WRY562" s="2"/>
      <c r="WRZ562" s="2"/>
      <c r="WSA562" s="2"/>
      <c r="WSB562" s="2"/>
      <c r="WSC562" s="2"/>
      <c r="WSD562" s="2"/>
      <c r="WSE562" s="2"/>
      <c r="WSF562" s="2"/>
      <c r="WSG562" s="2"/>
      <c r="WSH562" s="2"/>
      <c r="WSI562" s="2"/>
      <c r="WSJ562" s="2"/>
      <c r="WSK562" s="2"/>
      <c r="WSL562" s="2"/>
      <c r="WSM562" s="2"/>
      <c r="WSN562" s="2"/>
      <c r="WSO562" s="2"/>
      <c r="WSP562" s="2"/>
      <c r="WSQ562" s="2"/>
      <c r="WSR562" s="2"/>
      <c r="WSS562" s="2"/>
      <c r="WST562" s="2"/>
      <c r="WSU562" s="2"/>
      <c r="WSV562" s="2"/>
      <c r="WSW562" s="2"/>
      <c r="WSX562" s="2"/>
      <c r="WSY562" s="2"/>
      <c r="WSZ562" s="2"/>
      <c r="WTA562" s="2"/>
      <c r="WTB562" s="2"/>
      <c r="WTC562" s="2"/>
      <c r="WTD562" s="2"/>
      <c r="WTE562" s="2"/>
      <c r="WTF562" s="2"/>
      <c r="WTG562" s="2"/>
      <c r="WTH562" s="2"/>
      <c r="WTI562" s="2"/>
      <c r="WTJ562" s="2"/>
      <c r="WTK562" s="2"/>
      <c r="WTL562" s="2"/>
      <c r="WTM562" s="2"/>
      <c r="WTN562" s="2"/>
      <c r="WTO562" s="2"/>
      <c r="WTP562" s="2"/>
      <c r="WTQ562" s="2"/>
      <c r="WTR562" s="2"/>
      <c r="WTS562" s="2"/>
      <c r="WTT562" s="2"/>
      <c r="WTU562" s="2"/>
      <c r="WTV562" s="2"/>
      <c r="WTW562" s="2"/>
      <c r="WTX562" s="2"/>
      <c r="WTY562" s="2"/>
      <c r="WTZ562" s="2"/>
      <c r="WUA562" s="2"/>
      <c r="WUB562" s="2"/>
      <c r="WUC562" s="2"/>
      <c r="WUD562" s="2"/>
      <c r="WUE562" s="2"/>
      <c r="WUF562" s="2"/>
      <c r="WUG562" s="2"/>
      <c r="WUH562" s="2"/>
      <c r="WUI562" s="2"/>
      <c r="WUJ562" s="2"/>
      <c r="WUK562" s="2"/>
      <c r="WUL562" s="2"/>
      <c r="WUM562" s="2"/>
      <c r="WUN562" s="2"/>
      <c r="WUO562" s="2"/>
      <c r="WUP562" s="2"/>
      <c r="WUQ562" s="2"/>
      <c r="WUR562" s="2"/>
      <c r="WUS562" s="2"/>
      <c r="WUT562" s="2"/>
      <c r="WUU562" s="2"/>
      <c r="WUV562" s="2"/>
      <c r="WUW562" s="2"/>
      <c r="WUX562" s="2"/>
      <c r="WUY562" s="2"/>
      <c r="WUZ562" s="2"/>
      <c r="WVA562" s="2"/>
      <c r="WVB562" s="2"/>
      <c r="WVC562" s="2"/>
      <c r="WVD562" s="2"/>
      <c r="WVE562" s="2"/>
      <c r="WVF562" s="2"/>
      <c r="WVG562" s="2"/>
      <c r="WVH562" s="2"/>
      <c r="WVI562" s="2"/>
      <c r="WVJ562" s="2"/>
      <c r="WVK562" s="2"/>
      <c r="WVL562" s="2"/>
      <c r="WVM562" s="2"/>
      <c r="WVN562" s="2"/>
      <c r="WVO562" s="2"/>
      <c r="WVP562" s="2"/>
      <c r="WVQ562" s="2"/>
      <c r="WVR562" s="2"/>
      <c r="WVS562" s="2"/>
      <c r="WVT562" s="2"/>
      <c r="WVU562" s="2"/>
      <c r="WVV562" s="2"/>
      <c r="WVW562" s="2"/>
      <c r="WVX562" s="2"/>
      <c r="WVY562" s="2"/>
      <c r="WVZ562" s="2"/>
      <c r="WWA562" s="2"/>
      <c r="WWB562" s="2"/>
      <c r="WWC562" s="2"/>
      <c r="WWD562" s="2"/>
      <c r="WWE562" s="2"/>
      <c r="WWF562" s="2"/>
      <c r="WWG562" s="2"/>
      <c r="WWH562" s="2"/>
      <c r="WWI562" s="2"/>
    </row>
    <row r="569" spans="2:16155" s="1" customFormat="1" ht="14.25" customHeight="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  <c r="LJ569" s="2"/>
      <c r="LK569" s="2"/>
      <c r="LL569" s="2"/>
      <c r="LM569" s="2"/>
      <c r="LN569" s="2"/>
      <c r="LO569" s="2"/>
      <c r="LP569" s="2"/>
      <c r="LQ569" s="2"/>
      <c r="LR569" s="2"/>
      <c r="LS569" s="2"/>
      <c r="LT569" s="2"/>
      <c r="LU569" s="2"/>
      <c r="LV569" s="2"/>
      <c r="LW569" s="2"/>
      <c r="LX569" s="2"/>
      <c r="LY569" s="2"/>
      <c r="LZ569" s="2"/>
      <c r="MA569" s="2"/>
      <c r="MB569" s="2"/>
      <c r="MC569" s="2"/>
      <c r="MD569" s="2"/>
      <c r="ME569" s="2"/>
      <c r="MF569" s="2"/>
      <c r="MG569" s="2"/>
      <c r="MH569" s="2"/>
      <c r="MI569" s="2"/>
      <c r="MJ569" s="2"/>
      <c r="MK569" s="2"/>
      <c r="ML569" s="2"/>
      <c r="MM569" s="2"/>
      <c r="MN569" s="2"/>
      <c r="MO569" s="2"/>
      <c r="MP569" s="2"/>
      <c r="MQ569" s="2"/>
      <c r="MR569" s="2"/>
      <c r="MS569" s="2"/>
      <c r="MT569" s="2"/>
      <c r="MU569" s="2"/>
      <c r="MV569" s="2"/>
      <c r="MW569" s="2"/>
      <c r="MX569" s="2"/>
      <c r="MY569" s="2"/>
      <c r="MZ569" s="2"/>
      <c r="NA569" s="2"/>
      <c r="NB569" s="2"/>
      <c r="NC569" s="2"/>
      <c r="ND569" s="2"/>
      <c r="NE569" s="2"/>
      <c r="NF569" s="2"/>
      <c r="NG569" s="2"/>
      <c r="NH569" s="2"/>
      <c r="NI569" s="2"/>
      <c r="NJ569" s="2"/>
      <c r="NK569" s="2"/>
      <c r="NL569" s="2"/>
      <c r="NM569" s="2"/>
      <c r="NN569" s="2"/>
      <c r="NO569" s="2"/>
      <c r="NP569" s="2"/>
      <c r="NQ569" s="2"/>
      <c r="NR569" s="2"/>
      <c r="NS569" s="2"/>
      <c r="NT569" s="2"/>
      <c r="NU569" s="2"/>
      <c r="NV569" s="2"/>
      <c r="NW569" s="2"/>
      <c r="NX569" s="2"/>
      <c r="NY569" s="2"/>
      <c r="NZ569" s="2"/>
      <c r="OA569" s="2"/>
      <c r="OB569" s="2"/>
      <c r="OC569" s="2"/>
      <c r="OD569" s="2"/>
      <c r="OE569" s="2"/>
      <c r="OF569" s="2"/>
      <c r="OG569" s="2"/>
      <c r="OH569" s="2"/>
      <c r="OI569" s="2"/>
      <c r="OJ569" s="2"/>
      <c r="OK569" s="2"/>
      <c r="OL569" s="2"/>
      <c r="OM569" s="2"/>
      <c r="ON569" s="2"/>
      <c r="OO569" s="2"/>
      <c r="OP569" s="2"/>
      <c r="OQ569" s="2"/>
      <c r="OR569" s="2"/>
      <c r="OS569" s="2"/>
      <c r="OT569" s="2"/>
      <c r="OU569" s="2"/>
      <c r="OV569" s="2"/>
      <c r="OW569" s="2"/>
      <c r="OX569" s="2"/>
      <c r="OY569" s="2"/>
      <c r="OZ569" s="2"/>
      <c r="PA569" s="2"/>
      <c r="PB569" s="2"/>
      <c r="PC569" s="2"/>
      <c r="PD569" s="2"/>
      <c r="PE569" s="2"/>
      <c r="PF569" s="2"/>
      <c r="PG569" s="2"/>
      <c r="PH569" s="2"/>
      <c r="PI569" s="2"/>
      <c r="PJ569" s="2"/>
      <c r="PK569" s="2"/>
      <c r="PL569" s="2"/>
      <c r="PM569" s="2"/>
      <c r="PN569" s="2"/>
      <c r="PO569" s="2"/>
      <c r="PP569" s="2"/>
      <c r="PQ569" s="2"/>
      <c r="PR569" s="2"/>
      <c r="PS569" s="2"/>
      <c r="PT569" s="2"/>
      <c r="PU569" s="2"/>
      <c r="PV569" s="2"/>
      <c r="PW569" s="2"/>
      <c r="PX569" s="2"/>
      <c r="PY569" s="2"/>
      <c r="PZ569" s="2"/>
      <c r="QA569" s="2"/>
      <c r="QB569" s="2"/>
      <c r="QC569" s="2"/>
      <c r="QD569" s="2"/>
      <c r="QE569" s="2"/>
      <c r="QF569" s="2"/>
      <c r="QG569" s="2"/>
      <c r="QH569" s="2"/>
      <c r="QI569" s="2"/>
      <c r="QJ569" s="2"/>
      <c r="QK569" s="2"/>
      <c r="QL569" s="2"/>
      <c r="QM569" s="2"/>
      <c r="QN569" s="2"/>
      <c r="QO569" s="2"/>
      <c r="QP569" s="2"/>
      <c r="QQ569" s="2"/>
      <c r="QR569" s="2"/>
      <c r="QS569" s="2"/>
      <c r="QT569" s="2"/>
      <c r="QU569" s="2"/>
      <c r="QV569" s="2"/>
      <c r="QW569" s="2"/>
      <c r="QX569" s="2"/>
      <c r="QY569" s="2"/>
      <c r="QZ569" s="2"/>
      <c r="RA569" s="2"/>
      <c r="RB569" s="2"/>
      <c r="RC569" s="2"/>
      <c r="RD569" s="2"/>
      <c r="RE569" s="2"/>
      <c r="RF569" s="2"/>
      <c r="RG569" s="2"/>
      <c r="RH569" s="2"/>
      <c r="RI569" s="2"/>
      <c r="RJ569" s="2"/>
      <c r="RK569" s="2"/>
      <c r="RL569" s="2"/>
      <c r="RM569" s="2"/>
      <c r="RN569" s="2"/>
      <c r="RO569" s="2"/>
      <c r="RP569" s="2"/>
      <c r="RQ569" s="2"/>
      <c r="RR569" s="2"/>
      <c r="RS569" s="2"/>
      <c r="RT569" s="2"/>
      <c r="RU569" s="2"/>
      <c r="RV569" s="2"/>
      <c r="RW569" s="2"/>
      <c r="RX569" s="2"/>
      <c r="RY569" s="2"/>
      <c r="RZ569" s="2"/>
      <c r="SA569" s="2"/>
      <c r="SB569" s="2"/>
      <c r="SC569" s="2"/>
      <c r="SD569" s="2"/>
      <c r="SE569" s="2"/>
      <c r="SF569" s="2"/>
      <c r="SG569" s="2"/>
      <c r="SH569" s="2"/>
      <c r="SI569" s="2"/>
      <c r="SJ569" s="2"/>
      <c r="SK569" s="2"/>
      <c r="SL569" s="2"/>
      <c r="SM569" s="2"/>
      <c r="SN569" s="2"/>
      <c r="SO569" s="2"/>
      <c r="SP569" s="2"/>
      <c r="SQ569" s="2"/>
      <c r="SR569" s="2"/>
      <c r="SS569" s="2"/>
      <c r="ST569" s="2"/>
      <c r="SU569" s="2"/>
      <c r="SV569" s="2"/>
      <c r="SW569" s="2"/>
      <c r="SX569" s="2"/>
      <c r="SY569" s="2"/>
      <c r="SZ569" s="2"/>
      <c r="TA569" s="2"/>
      <c r="TB569" s="2"/>
      <c r="TC569" s="2"/>
      <c r="TD569" s="2"/>
      <c r="TE569" s="2"/>
      <c r="TF569" s="2"/>
      <c r="TG569" s="2"/>
      <c r="TH569" s="2"/>
      <c r="TI569" s="2"/>
      <c r="TJ569" s="2"/>
      <c r="TK569" s="2"/>
      <c r="TL569" s="2"/>
      <c r="TM569" s="2"/>
      <c r="TN569" s="2"/>
      <c r="TO569" s="2"/>
      <c r="TP569" s="2"/>
      <c r="TQ569" s="2"/>
      <c r="TR569" s="2"/>
      <c r="TS569" s="2"/>
      <c r="TT569" s="2"/>
      <c r="TU569" s="2"/>
      <c r="TV569" s="2"/>
      <c r="TW569" s="2"/>
      <c r="TX569" s="2"/>
      <c r="TY569" s="2"/>
      <c r="TZ569" s="2"/>
      <c r="UA569" s="2"/>
      <c r="UB569" s="2"/>
      <c r="UC569" s="2"/>
      <c r="UD569" s="2"/>
      <c r="UE569" s="2"/>
      <c r="UF569" s="2"/>
      <c r="UG569" s="2"/>
      <c r="UH569" s="2"/>
      <c r="UI569" s="2"/>
      <c r="UJ569" s="2"/>
      <c r="UK569" s="2"/>
      <c r="UL569" s="2"/>
      <c r="UM569" s="2"/>
      <c r="UN569" s="2"/>
      <c r="UO569" s="2"/>
      <c r="UP569" s="2"/>
      <c r="UQ569" s="2"/>
      <c r="UR569" s="2"/>
      <c r="US569" s="2"/>
      <c r="UT569" s="2"/>
      <c r="UU569" s="2"/>
      <c r="UV569" s="2"/>
      <c r="UW569" s="2"/>
      <c r="UX569" s="2"/>
      <c r="UY569" s="2"/>
      <c r="UZ569" s="2"/>
      <c r="VA569" s="2"/>
      <c r="VB569" s="2"/>
      <c r="VC569" s="2"/>
      <c r="VD569" s="2"/>
      <c r="VE569" s="2"/>
      <c r="VF569" s="2"/>
      <c r="VG569" s="2"/>
      <c r="VH569" s="2"/>
      <c r="VI569" s="2"/>
      <c r="VJ569" s="2"/>
      <c r="VK569" s="2"/>
      <c r="VL569" s="2"/>
      <c r="VM569" s="2"/>
      <c r="VN569" s="2"/>
      <c r="VO569" s="2"/>
      <c r="VP569" s="2"/>
      <c r="VQ569" s="2"/>
      <c r="VR569" s="2"/>
      <c r="VS569" s="2"/>
      <c r="VT569" s="2"/>
      <c r="VU569" s="2"/>
      <c r="VV569" s="2"/>
      <c r="VW569" s="2"/>
      <c r="VX569" s="2"/>
      <c r="VY569" s="2"/>
      <c r="VZ569" s="2"/>
      <c r="WA569" s="2"/>
      <c r="WB569" s="2"/>
      <c r="WC569" s="2"/>
      <c r="WD569" s="2"/>
      <c r="WE569" s="2"/>
      <c r="WF569" s="2"/>
      <c r="WG569" s="2"/>
      <c r="WH569" s="2"/>
      <c r="WI569" s="2"/>
      <c r="WJ569" s="2"/>
      <c r="WK569" s="2"/>
      <c r="WL569" s="2"/>
      <c r="WM569" s="2"/>
      <c r="WN569" s="2"/>
      <c r="WO569" s="2"/>
      <c r="WP569" s="2"/>
      <c r="WQ569" s="2"/>
      <c r="WR569" s="2"/>
      <c r="WS569" s="2"/>
      <c r="WT569" s="2"/>
      <c r="WU569" s="2"/>
      <c r="WV569" s="2"/>
      <c r="WW569" s="2"/>
      <c r="WX569" s="2"/>
      <c r="WY569" s="2"/>
      <c r="WZ569" s="2"/>
      <c r="XA569" s="2"/>
      <c r="XB569" s="2"/>
      <c r="XC569" s="2"/>
      <c r="XD569" s="2"/>
      <c r="XE569" s="2"/>
      <c r="XF569" s="2"/>
      <c r="XG569" s="2"/>
      <c r="XH569" s="2"/>
      <c r="XI569" s="2"/>
      <c r="XJ569" s="2"/>
      <c r="XK569" s="2"/>
      <c r="XL569" s="2"/>
      <c r="XM569" s="2"/>
      <c r="XN569" s="2"/>
      <c r="XO569" s="2"/>
      <c r="XP569" s="2"/>
      <c r="XQ569" s="2"/>
      <c r="XR569" s="2"/>
      <c r="XS569" s="2"/>
      <c r="XT569" s="2"/>
      <c r="XU569" s="2"/>
      <c r="XV569" s="2"/>
      <c r="XW569" s="2"/>
      <c r="XX569" s="2"/>
      <c r="XY569" s="2"/>
      <c r="XZ569" s="2"/>
      <c r="YA569" s="2"/>
      <c r="YB569" s="2"/>
      <c r="YC569" s="2"/>
      <c r="YD569" s="2"/>
      <c r="YE569" s="2"/>
      <c r="YF569" s="2"/>
      <c r="YG569" s="2"/>
      <c r="YH569" s="2"/>
      <c r="YI569" s="2"/>
      <c r="YJ569" s="2"/>
      <c r="YK569" s="2"/>
      <c r="YL569" s="2"/>
      <c r="YM569" s="2"/>
      <c r="YN569" s="2"/>
      <c r="YO569" s="2"/>
      <c r="YP569" s="2"/>
      <c r="YQ569" s="2"/>
      <c r="YR569" s="2"/>
      <c r="YS569" s="2"/>
      <c r="YT569" s="2"/>
      <c r="YU569" s="2"/>
      <c r="YV569" s="2"/>
      <c r="YW569" s="2"/>
      <c r="YX569" s="2"/>
      <c r="YY569" s="2"/>
      <c r="YZ569" s="2"/>
      <c r="ZA569" s="2"/>
      <c r="ZB569" s="2"/>
      <c r="ZC569" s="2"/>
      <c r="ZD569" s="2"/>
      <c r="ZE569" s="2"/>
      <c r="ZF569" s="2"/>
      <c r="ZG569" s="2"/>
      <c r="ZH569" s="2"/>
      <c r="ZI569" s="2"/>
      <c r="ZJ569" s="2"/>
      <c r="ZK569" s="2"/>
      <c r="ZL569" s="2"/>
      <c r="ZM569" s="2"/>
      <c r="ZN569" s="2"/>
      <c r="ZO569" s="2"/>
      <c r="ZP569" s="2"/>
      <c r="ZQ569" s="2"/>
      <c r="ZR569" s="2"/>
      <c r="ZS569" s="2"/>
      <c r="ZT569" s="2"/>
      <c r="ZU569" s="2"/>
      <c r="ZV569" s="2"/>
      <c r="ZW569" s="2"/>
      <c r="ZX569" s="2"/>
      <c r="ZY569" s="2"/>
      <c r="ZZ569" s="2"/>
      <c r="AAA569" s="2"/>
      <c r="AAB569" s="2"/>
      <c r="AAC569" s="2"/>
      <c r="AAD569" s="2"/>
      <c r="AAE569" s="2"/>
      <c r="AAF569" s="2"/>
      <c r="AAG569" s="2"/>
      <c r="AAH569" s="2"/>
      <c r="AAI569" s="2"/>
      <c r="AAJ569" s="2"/>
      <c r="AAK569" s="2"/>
      <c r="AAL569" s="2"/>
      <c r="AAM569" s="2"/>
      <c r="AAN569" s="2"/>
      <c r="AAO569" s="2"/>
      <c r="AAP569" s="2"/>
      <c r="AAQ569" s="2"/>
      <c r="AAR569" s="2"/>
      <c r="AAS569" s="2"/>
      <c r="AAT569" s="2"/>
      <c r="AAU569" s="2"/>
      <c r="AAV569" s="2"/>
      <c r="AAW569" s="2"/>
      <c r="AAX569" s="2"/>
      <c r="AAY569" s="2"/>
      <c r="AAZ569" s="2"/>
      <c r="ABA569" s="2"/>
      <c r="ABB569" s="2"/>
      <c r="ABC569" s="2"/>
      <c r="ABD569" s="2"/>
      <c r="ABE569" s="2"/>
      <c r="ABF569" s="2"/>
      <c r="ABG569" s="2"/>
      <c r="ABH569" s="2"/>
      <c r="ABI569" s="2"/>
      <c r="ABJ569" s="2"/>
      <c r="ABK569" s="2"/>
      <c r="ABL569" s="2"/>
      <c r="ABM569" s="2"/>
      <c r="ABN569" s="2"/>
      <c r="ABO569" s="2"/>
      <c r="ABP569" s="2"/>
      <c r="ABQ569" s="2"/>
      <c r="ABR569" s="2"/>
      <c r="ABS569" s="2"/>
      <c r="ABT569" s="2"/>
      <c r="ABU569" s="2"/>
      <c r="ABV569" s="2"/>
      <c r="ABW569" s="2"/>
      <c r="ABX569" s="2"/>
      <c r="ABY569" s="2"/>
      <c r="ABZ569" s="2"/>
      <c r="ACA569" s="2"/>
      <c r="ACB569" s="2"/>
      <c r="ACC569" s="2"/>
      <c r="ACD569" s="2"/>
      <c r="ACE569" s="2"/>
      <c r="ACF569" s="2"/>
      <c r="ACG569" s="2"/>
      <c r="ACH569" s="2"/>
      <c r="ACI569" s="2"/>
      <c r="ACJ569" s="2"/>
      <c r="ACK569" s="2"/>
      <c r="ACL569" s="2"/>
      <c r="ACM569" s="2"/>
      <c r="ACN569" s="2"/>
      <c r="ACO569" s="2"/>
      <c r="ACP569" s="2"/>
      <c r="ACQ569" s="2"/>
      <c r="ACR569" s="2"/>
      <c r="ACS569" s="2"/>
      <c r="ACT569" s="2"/>
      <c r="ACU569" s="2"/>
      <c r="ACV569" s="2"/>
      <c r="ACW569" s="2"/>
      <c r="ACX569" s="2"/>
      <c r="ACY569" s="2"/>
      <c r="ACZ569" s="2"/>
      <c r="ADA569" s="2"/>
      <c r="ADB569" s="2"/>
      <c r="ADC569" s="2"/>
      <c r="ADD569" s="2"/>
      <c r="ADE569" s="2"/>
      <c r="ADF569" s="2"/>
      <c r="ADG569" s="2"/>
      <c r="ADH569" s="2"/>
      <c r="ADI569" s="2"/>
      <c r="ADJ569" s="2"/>
      <c r="ADK569" s="2"/>
      <c r="ADL569" s="2"/>
      <c r="ADM569" s="2"/>
      <c r="ADN569" s="2"/>
      <c r="ADO569" s="2"/>
      <c r="ADP569" s="2"/>
      <c r="ADQ569" s="2"/>
      <c r="ADR569" s="2"/>
      <c r="ADS569" s="2"/>
      <c r="ADT569" s="2"/>
      <c r="ADU569" s="2"/>
      <c r="ADV569" s="2"/>
      <c r="ADW569" s="2"/>
      <c r="ADX569" s="2"/>
      <c r="ADY569" s="2"/>
      <c r="ADZ569" s="2"/>
      <c r="AEA569" s="2"/>
      <c r="AEB569" s="2"/>
      <c r="AEC569" s="2"/>
      <c r="AED569" s="2"/>
      <c r="AEE569" s="2"/>
      <c r="AEF569" s="2"/>
      <c r="AEG569" s="2"/>
      <c r="AEH569" s="2"/>
      <c r="AEI569" s="2"/>
      <c r="AEJ569" s="2"/>
      <c r="AEK569" s="2"/>
      <c r="AEL569" s="2"/>
      <c r="AEM569" s="2"/>
      <c r="AEN569" s="2"/>
      <c r="AEO569" s="2"/>
      <c r="AEP569" s="2"/>
      <c r="AEQ569" s="2"/>
      <c r="AER569" s="2"/>
      <c r="AES569" s="2"/>
      <c r="AET569" s="2"/>
      <c r="AEU569" s="2"/>
      <c r="AEV569" s="2"/>
      <c r="AEW569" s="2"/>
      <c r="AEX569" s="2"/>
      <c r="AEY569" s="2"/>
      <c r="AEZ569" s="2"/>
      <c r="AFA569" s="2"/>
      <c r="AFB569" s="2"/>
      <c r="AFC569" s="2"/>
      <c r="AFD569" s="2"/>
      <c r="AFE569" s="2"/>
      <c r="AFF569" s="2"/>
      <c r="AFG569" s="2"/>
      <c r="AFH569" s="2"/>
      <c r="AFI569" s="2"/>
      <c r="AFJ569" s="2"/>
      <c r="AFK569" s="2"/>
      <c r="AFL569" s="2"/>
      <c r="AFM569" s="2"/>
      <c r="AFN569" s="2"/>
      <c r="AFO569" s="2"/>
      <c r="AFP569" s="2"/>
      <c r="AFQ569" s="2"/>
      <c r="AFR569" s="2"/>
      <c r="AFS569" s="2"/>
      <c r="AFT569" s="2"/>
      <c r="AFU569" s="2"/>
      <c r="AFV569" s="2"/>
      <c r="AFW569" s="2"/>
      <c r="AFX569" s="2"/>
      <c r="AFY569" s="2"/>
      <c r="AFZ569" s="2"/>
      <c r="AGA569" s="2"/>
      <c r="AGB569" s="2"/>
      <c r="AGC569" s="2"/>
      <c r="AGD569" s="2"/>
      <c r="AGE569" s="2"/>
      <c r="AGF569" s="2"/>
      <c r="AGG569" s="2"/>
      <c r="AGH569" s="2"/>
      <c r="AGI569" s="2"/>
      <c r="AGJ569" s="2"/>
      <c r="AGK569" s="2"/>
      <c r="AGL569" s="2"/>
      <c r="AGM569" s="2"/>
      <c r="AGN569" s="2"/>
      <c r="AGO569" s="2"/>
      <c r="AGP569" s="2"/>
      <c r="AGQ569" s="2"/>
      <c r="AGR569" s="2"/>
      <c r="AGS569" s="2"/>
      <c r="AGT569" s="2"/>
      <c r="AGU569" s="2"/>
      <c r="AGV569" s="2"/>
      <c r="AGW569" s="2"/>
      <c r="AGX569" s="2"/>
      <c r="AGY569" s="2"/>
      <c r="AGZ569" s="2"/>
      <c r="AHA569" s="2"/>
      <c r="AHB569" s="2"/>
      <c r="AHC569" s="2"/>
      <c r="AHD569" s="2"/>
      <c r="AHE569" s="2"/>
      <c r="AHF569" s="2"/>
      <c r="AHG569" s="2"/>
      <c r="AHH569" s="2"/>
      <c r="AHI569" s="2"/>
      <c r="AHJ569" s="2"/>
      <c r="AHK569" s="2"/>
      <c r="AHL569" s="2"/>
      <c r="AHM569" s="2"/>
      <c r="AHN569" s="2"/>
      <c r="AHO569" s="2"/>
      <c r="AHP569" s="2"/>
      <c r="AHQ569" s="2"/>
      <c r="AHR569" s="2"/>
      <c r="AHS569" s="2"/>
      <c r="AHT569" s="2"/>
      <c r="AHU569" s="2"/>
      <c r="AHV569" s="2"/>
      <c r="AHW569" s="2"/>
      <c r="AHX569" s="2"/>
      <c r="AHY569" s="2"/>
      <c r="AHZ569" s="2"/>
      <c r="AIA569" s="2"/>
      <c r="AIB569" s="2"/>
      <c r="AIC569" s="2"/>
      <c r="AID569" s="2"/>
      <c r="AIE569" s="2"/>
      <c r="AIF569" s="2"/>
      <c r="AIG569" s="2"/>
      <c r="AIH569" s="2"/>
      <c r="AII569" s="2"/>
      <c r="AIJ569" s="2"/>
      <c r="AIK569" s="2"/>
      <c r="AIL569" s="2"/>
      <c r="AIM569" s="2"/>
      <c r="AIN569" s="2"/>
      <c r="AIO569" s="2"/>
      <c r="AIP569" s="2"/>
      <c r="AIQ569" s="2"/>
      <c r="AIR569" s="2"/>
      <c r="AIS569" s="2"/>
      <c r="AIT569" s="2"/>
      <c r="AIU569" s="2"/>
      <c r="AIV569" s="2"/>
      <c r="AIW569" s="2"/>
      <c r="AIX569" s="2"/>
      <c r="AIY569" s="2"/>
      <c r="AIZ569" s="2"/>
      <c r="AJA569" s="2"/>
      <c r="AJB569" s="2"/>
      <c r="AJC569" s="2"/>
      <c r="AJD569" s="2"/>
      <c r="AJE569" s="2"/>
      <c r="AJF569" s="2"/>
      <c r="AJG569" s="2"/>
      <c r="AJH569" s="2"/>
      <c r="AJI569" s="2"/>
      <c r="AJJ569" s="2"/>
      <c r="AJK569" s="2"/>
      <c r="AJL569" s="2"/>
      <c r="AJM569" s="2"/>
      <c r="AJN569" s="2"/>
      <c r="AJO569" s="2"/>
      <c r="AJP569" s="2"/>
      <c r="AJQ569" s="2"/>
      <c r="AJR569" s="2"/>
      <c r="AJS569" s="2"/>
      <c r="AJT569" s="2"/>
      <c r="AJU569" s="2"/>
      <c r="AJV569" s="2"/>
      <c r="AJW569" s="2"/>
      <c r="AJX569" s="2"/>
      <c r="AJY569" s="2"/>
      <c r="AJZ569" s="2"/>
      <c r="AKA569" s="2"/>
      <c r="AKB569" s="2"/>
      <c r="AKC569" s="2"/>
      <c r="AKD569" s="2"/>
      <c r="AKE569" s="2"/>
      <c r="AKF569" s="2"/>
      <c r="AKG569" s="2"/>
      <c r="AKH569" s="2"/>
      <c r="AKI569" s="2"/>
      <c r="AKJ569" s="2"/>
      <c r="AKK569" s="2"/>
      <c r="AKL569" s="2"/>
      <c r="AKM569" s="2"/>
      <c r="AKN569" s="2"/>
      <c r="AKO569" s="2"/>
      <c r="AKP569" s="2"/>
      <c r="AKQ569" s="2"/>
      <c r="AKR569" s="2"/>
      <c r="AKS569" s="2"/>
      <c r="AKT569" s="2"/>
      <c r="AKU569" s="2"/>
      <c r="AKV569" s="2"/>
      <c r="AKW569" s="2"/>
      <c r="AKX569" s="2"/>
      <c r="AKY569" s="2"/>
      <c r="AKZ569" s="2"/>
      <c r="ALA569" s="2"/>
      <c r="ALB569" s="2"/>
      <c r="ALC569" s="2"/>
      <c r="ALD569" s="2"/>
      <c r="ALE569" s="2"/>
      <c r="ALF569" s="2"/>
      <c r="ALG569" s="2"/>
      <c r="ALH569" s="2"/>
      <c r="ALI569" s="2"/>
      <c r="ALJ569" s="2"/>
      <c r="ALK569" s="2"/>
      <c r="ALL569" s="2"/>
      <c r="ALM569" s="2"/>
      <c r="ALN569" s="2"/>
      <c r="ALO569" s="2"/>
      <c r="ALP569" s="2"/>
      <c r="ALQ569" s="2"/>
      <c r="ALR569" s="2"/>
      <c r="ALS569" s="2"/>
      <c r="ALT569" s="2"/>
      <c r="ALU569" s="2"/>
      <c r="ALV569" s="2"/>
      <c r="ALW569" s="2"/>
      <c r="ALX569" s="2"/>
      <c r="ALY569" s="2"/>
      <c r="ALZ569" s="2"/>
      <c r="AMA569" s="2"/>
      <c r="AMB569" s="2"/>
      <c r="AMC569" s="2"/>
      <c r="AMD569" s="2"/>
      <c r="AME569" s="2"/>
      <c r="AMF569" s="2"/>
      <c r="AMG569" s="2"/>
      <c r="AMH569" s="2"/>
      <c r="AMI569" s="2"/>
      <c r="AMJ569" s="2"/>
      <c r="AMK569" s="2"/>
      <c r="AML569" s="2"/>
      <c r="AMM569" s="2"/>
      <c r="AMN569" s="2"/>
      <c r="AMO569" s="2"/>
      <c r="AMP569" s="2"/>
      <c r="AMQ569" s="2"/>
      <c r="AMR569" s="2"/>
      <c r="AMS569" s="2"/>
      <c r="AMT569" s="2"/>
      <c r="AMU569" s="2"/>
      <c r="AMV569" s="2"/>
      <c r="AMW569" s="2"/>
      <c r="AMX569" s="2"/>
      <c r="AMY569" s="2"/>
      <c r="AMZ569" s="2"/>
      <c r="ANA569" s="2"/>
      <c r="ANB569" s="2"/>
      <c r="ANC569" s="2"/>
      <c r="AND569" s="2"/>
      <c r="ANE569" s="2"/>
      <c r="ANF569" s="2"/>
      <c r="ANG569" s="2"/>
      <c r="ANH569" s="2"/>
      <c r="ANI569" s="2"/>
      <c r="ANJ569" s="2"/>
      <c r="ANK569" s="2"/>
      <c r="ANL569" s="2"/>
      <c r="ANM569" s="2"/>
      <c r="ANN569" s="2"/>
      <c r="ANO569" s="2"/>
      <c r="ANP569" s="2"/>
      <c r="ANQ569" s="2"/>
      <c r="ANR569" s="2"/>
      <c r="ANS569" s="2"/>
      <c r="ANT569" s="2"/>
      <c r="ANU569" s="2"/>
      <c r="ANV569" s="2"/>
      <c r="ANW569" s="2"/>
      <c r="ANX569" s="2"/>
      <c r="ANY569" s="2"/>
      <c r="ANZ569" s="2"/>
      <c r="AOA569" s="2"/>
      <c r="AOB569" s="2"/>
      <c r="AOC569" s="2"/>
      <c r="AOD569" s="2"/>
      <c r="AOE569" s="2"/>
      <c r="AOF569" s="2"/>
      <c r="AOG569" s="2"/>
      <c r="AOH569" s="2"/>
      <c r="AOI569" s="2"/>
      <c r="AOJ569" s="2"/>
      <c r="AOK569" s="2"/>
      <c r="AOL569" s="2"/>
      <c r="AOM569" s="2"/>
      <c r="AON569" s="2"/>
      <c r="AOO569" s="2"/>
      <c r="AOP569" s="2"/>
      <c r="AOQ569" s="2"/>
      <c r="AOR569" s="2"/>
      <c r="AOS569" s="2"/>
      <c r="AOT569" s="2"/>
      <c r="AOU569" s="2"/>
      <c r="AOV569" s="2"/>
      <c r="AOW569" s="2"/>
      <c r="AOX569" s="2"/>
      <c r="AOY569" s="2"/>
      <c r="AOZ569" s="2"/>
      <c r="APA569" s="2"/>
      <c r="APB569" s="2"/>
      <c r="APC569" s="2"/>
      <c r="APD569" s="2"/>
      <c r="APE569" s="2"/>
      <c r="APF569" s="2"/>
      <c r="APG569" s="2"/>
      <c r="APH569" s="2"/>
      <c r="API569" s="2"/>
      <c r="APJ569" s="2"/>
      <c r="APK569" s="2"/>
      <c r="APL569" s="2"/>
      <c r="APM569" s="2"/>
      <c r="APN569" s="2"/>
      <c r="APO569" s="2"/>
      <c r="APP569" s="2"/>
      <c r="APQ569" s="2"/>
      <c r="APR569" s="2"/>
      <c r="APS569" s="2"/>
      <c r="APT569" s="2"/>
      <c r="APU569" s="2"/>
      <c r="APV569" s="2"/>
      <c r="APW569" s="2"/>
      <c r="APX569" s="2"/>
      <c r="APY569" s="2"/>
      <c r="APZ569" s="2"/>
      <c r="AQA569" s="2"/>
      <c r="AQB569" s="2"/>
      <c r="AQC569" s="2"/>
      <c r="AQD569" s="2"/>
      <c r="AQE569" s="2"/>
      <c r="AQF569" s="2"/>
      <c r="AQG569" s="2"/>
      <c r="AQH569" s="2"/>
      <c r="AQI569" s="2"/>
      <c r="AQJ569" s="2"/>
      <c r="AQK569" s="2"/>
      <c r="AQL569" s="2"/>
      <c r="AQM569" s="2"/>
      <c r="AQN569" s="2"/>
      <c r="AQO569" s="2"/>
      <c r="AQP569" s="2"/>
      <c r="AQQ569" s="2"/>
      <c r="AQR569" s="2"/>
      <c r="AQS569" s="2"/>
      <c r="AQT569" s="2"/>
      <c r="AQU569" s="2"/>
      <c r="AQV569" s="2"/>
      <c r="AQW569" s="2"/>
      <c r="AQX569" s="2"/>
      <c r="AQY569" s="2"/>
      <c r="AQZ569" s="2"/>
      <c r="ARA569" s="2"/>
      <c r="ARB569" s="2"/>
      <c r="ARC569" s="2"/>
      <c r="ARD569" s="2"/>
      <c r="ARE569" s="2"/>
      <c r="ARF569" s="2"/>
      <c r="ARG569" s="2"/>
      <c r="ARH569" s="2"/>
      <c r="ARI569" s="2"/>
      <c r="ARJ569" s="2"/>
      <c r="ARK569" s="2"/>
      <c r="ARL569" s="2"/>
      <c r="ARM569" s="2"/>
      <c r="ARN569" s="2"/>
      <c r="ARO569" s="2"/>
      <c r="ARP569" s="2"/>
      <c r="ARQ569" s="2"/>
      <c r="ARR569" s="2"/>
      <c r="ARS569" s="2"/>
      <c r="ART569" s="2"/>
      <c r="ARU569" s="2"/>
      <c r="ARV569" s="2"/>
      <c r="ARW569" s="2"/>
      <c r="ARX569" s="2"/>
      <c r="ARY569" s="2"/>
      <c r="ARZ569" s="2"/>
      <c r="ASA569" s="2"/>
      <c r="ASB569" s="2"/>
      <c r="ASC569" s="2"/>
      <c r="ASD569" s="2"/>
      <c r="ASE569" s="2"/>
      <c r="ASF569" s="2"/>
      <c r="ASG569" s="2"/>
      <c r="ASH569" s="2"/>
      <c r="ASI569" s="2"/>
      <c r="ASJ569" s="2"/>
      <c r="ASK569" s="2"/>
      <c r="ASL569" s="2"/>
      <c r="ASM569" s="2"/>
      <c r="ASN569" s="2"/>
      <c r="ASO569" s="2"/>
      <c r="ASP569" s="2"/>
      <c r="ASQ569" s="2"/>
      <c r="ASR569" s="2"/>
      <c r="ASS569" s="2"/>
      <c r="AST569" s="2"/>
      <c r="ASU569" s="2"/>
      <c r="ASV569" s="2"/>
      <c r="ASW569" s="2"/>
      <c r="ASX569" s="2"/>
      <c r="ASY569" s="2"/>
      <c r="ASZ569" s="2"/>
      <c r="ATA569" s="2"/>
      <c r="ATB569" s="2"/>
      <c r="ATC569" s="2"/>
      <c r="ATD569" s="2"/>
      <c r="ATE569" s="2"/>
      <c r="ATF569" s="2"/>
      <c r="ATG569" s="2"/>
      <c r="ATH569" s="2"/>
      <c r="ATI569" s="2"/>
      <c r="ATJ569" s="2"/>
      <c r="ATK569" s="2"/>
      <c r="ATL569" s="2"/>
      <c r="ATM569" s="2"/>
      <c r="ATN569" s="2"/>
      <c r="ATO569" s="2"/>
      <c r="ATP569" s="2"/>
      <c r="ATQ569" s="2"/>
      <c r="ATR569" s="2"/>
      <c r="ATS569" s="2"/>
      <c r="ATT569" s="2"/>
      <c r="ATU569" s="2"/>
      <c r="ATV569" s="2"/>
      <c r="ATW569" s="2"/>
      <c r="ATX569" s="2"/>
      <c r="ATY569" s="2"/>
      <c r="ATZ569" s="2"/>
      <c r="AUA569" s="2"/>
      <c r="AUB569" s="2"/>
      <c r="AUC569" s="2"/>
      <c r="AUD569" s="2"/>
      <c r="AUE569" s="2"/>
      <c r="AUF569" s="2"/>
      <c r="AUG569" s="2"/>
      <c r="AUH569" s="2"/>
      <c r="AUI569" s="2"/>
      <c r="AUJ569" s="2"/>
      <c r="AUK569" s="2"/>
      <c r="AUL569" s="2"/>
      <c r="AUM569" s="2"/>
      <c r="AUN569" s="2"/>
      <c r="AUO569" s="2"/>
      <c r="AUP569" s="2"/>
      <c r="AUQ569" s="2"/>
      <c r="AUR569" s="2"/>
      <c r="AUS569" s="2"/>
      <c r="AUT569" s="2"/>
      <c r="AUU569" s="2"/>
      <c r="AUV569" s="2"/>
      <c r="AUW569" s="2"/>
      <c r="AUX569" s="2"/>
      <c r="AUY569" s="2"/>
      <c r="AUZ569" s="2"/>
      <c r="AVA569" s="2"/>
      <c r="AVB569" s="2"/>
      <c r="AVC569" s="2"/>
      <c r="AVD569" s="2"/>
      <c r="AVE569" s="2"/>
      <c r="AVF569" s="2"/>
      <c r="AVG569" s="2"/>
      <c r="AVH569" s="2"/>
      <c r="AVI569" s="2"/>
      <c r="AVJ569" s="2"/>
      <c r="AVK569" s="2"/>
      <c r="AVL569" s="2"/>
      <c r="AVM569" s="2"/>
      <c r="AVN569" s="2"/>
      <c r="AVO569" s="2"/>
      <c r="AVP569" s="2"/>
      <c r="AVQ569" s="2"/>
      <c r="AVR569" s="2"/>
      <c r="AVS569" s="2"/>
      <c r="AVT569" s="2"/>
      <c r="AVU569" s="2"/>
      <c r="AVV569" s="2"/>
      <c r="AVW569" s="2"/>
      <c r="AVX569" s="2"/>
      <c r="AVY569" s="2"/>
      <c r="AVZ569" s="2"/>
      <c r="AWA569" s="2"/>
      <c r="AWB569" s="2"/>
      <c r="AWC569" s="2"/>
      <c r="AWD569" s="2"/>
      <c r="AWE569" s="2"/>
      <c r="AWF569" s="2"/>
      <c r="AWG569" s="2"/>
      <c r="AWH569" s="2"/>
      <c r="AWI569" s="2"/>
      <c r="AWJ569" s="2"/>
      <c r="AWK569" s="2"/>
      <c r="AWL569" s="2"/>
      <c r="AWM569" s="2"/>
      <c r="AWN569" s="2"/>
      <c r="AWO569" s="2"/>
      <c r="AWP569" s="2"/>
      <c r="AWQ569" s="2"/>
      <c r="AWR569" s="2"/>
      <c r="AWS569" s="2"/>
      <c r="AWT569" s="2"/>
      <c r="AWU569" s="2"/>
      <c r="AWV569" s="2"/>
      <c r="AWW569" s="2"/>
      <c r="AWX569" s="2"/>
      <c r="AWY569" s="2"/>
      <c r="AWZ569" s="2"/>
      <c r="AXA569" s="2"/>
      <c r="AXB569" s="2"/>
      <c r="AXC569" s="2"/>
      <c r="AXD569" s="2"/>
      <c r="AXE569" s="2"/>
      <c r="AXF569" s="2"/>
      <c r="AXG569" s="2"/>
      <c r="AXH569" s="2"/>
      <c r="AXI569" s="2"/>
      <c r="AXJ569" s="2"/>
      <c r="AXK569" s="2"/>
      <c r="AXL569" s="2"/>
      <c r="AXM569" s="2"/>
      <c r="AXN569" s="2"/>
      <c r="AXO569" s="2"/>
      <c r="AXP569" s="2"/>
      <c r="AXQ569" s="2"/>
      <c r="AXR569" s="2"/>
      <c r="AXS569" s="2"/>
      <c r="AXT569" s="2"/>
      <c r="AXU569" s="2"/>
      <c r="AXV569" s="2"/>
      <c r="AXW569" s="2"/>
      <c r="AXX569" s="2"/>
      <c r="AXY569" s="2"/>
      <c r="AXZ569" s="2"/>
      <c r="AYA569" s="2"/>
      <c r="AYB569" s="2"/>
      <c r="AYC569" s="2"/>
      <c r="AYD569" s="2"/>
      <c r="AYE569" s="2"/>
      <c r="AYF569" s="2"/>
      <c r="AYG569" s="2"/>
      <c r="AYH569" s="2"/>
      <c r="AYI569" s="2"/>
      <c r="AYJ569" s="2"/>
      <c r="AYK569" s="2"/>
      <c r="AYL569" s="2"/>
      <c r="AYM569" s="2"/>
      <c r="AYN569" s="2"/>
      <c r="AYO569" s="2"/>
      <c r="AYP569" s="2"/>
      <c r="AYQ569" s="2"/>
      <c r="AYR569" s="2"/>
      <c r="AYS569" s="2"/>
      <c r="AYT569" s="2"/>
      <c r="AYU569" s="2"/>
      <c r="AYV569" s="2"/>
      <c r="AYW569" s="2"/>
      <c r="AYX569" s="2"/>
      <c r="AYY569" s="2"/>
      <c r="AYZ569" s="2"/>
      <c r="AZA569" s="2"/>
      <c r="AZB569" s="2"/>
      <c r="AZC569" s="2"/>
      <c r="AZD569" s="2"/>
      <c r="AZE569" s="2"/>
      <c r="AZF569" s="2"/>
      <c r="AZG569" s="2"/>
      <c r="AZH569" s="2"/>
      <c r="AZI569" s="2"/>
      <c r="AZJ569" s="2"/>
      <c r="AZK569" s="2"/>
      <c r="AZL569" s="2"/>
      <c r="AZM569" s="2"/>
      <c r="AZN569" s="2"/>
      <c r="AZO569" s="2"/>
      <c r="AZP569" s="2"/>
      <c r="AZQ569" s="2"/>
      <c r="AZR569" s="2"/>
      <c r="AZS569" s="2"/>
      <c r="AZT569" s="2"/>
      <c r="AZU569" s="2"/>
      <c r="AZV569" s="2"/>
      <c r="AZW569" s="2"/>
      <c r="AZX569" s="2"/>
      <c r="AZY569" s="2"/>
      <c r="AZZ569" s="2"/>
      <c r="BAA569" s="2"/>
      <c r="BAB569" s="2"/>
      <c r="BAC569" s="2"/>
      <c r="BAD569" s="2"/>
      <c r="BAE569" s="2"/>
      <c r="BAF569" s="2"/>
      <c r="BAG569" s="2"/>
      <c r="BAH569" s="2"/>
      <c r="BAI569" s="2"/>
      <c r="BAJ569" s="2"/>
      <c r="BAK569" s="2"/>
      <c r="BAL569" s="2"/>
      <c r="BAM569" s="2"/>
      <c r="BAN569" s="2"/>
      <c r="BAO569" s="2"/>
      <c r="BAP569" s="2"/>
      <c r="BAQ569" s="2"/>
      <c r="BAR569" s="2"/>
      <c r="BAS569" s="2"/>
      <c r="BAT569" s="2"/>
      <c r="BAU569" s="2"/>
      <c r="BAV569" s="2"/>
      <c r="BAW569" s="2"/>
      <c r="BAX569" s="2"/>
      <c r="BAY569" s="2"/>
      <c r="BAZ569" s="2"/>
      <c r="BBA569" s="2"/>
      <c r="BBB569" s="2"/>
      <c r="BBC569" s="2"/>
      <c r="BBD569" s="2"/>
      <c r="BBE569" s="2"/>
      <c r="BBF569" s="2"/>
      <c r="BBG569" s="2"/>
      <c r="BBH569" s="2"/>
      <c r="BBI569" s="2"/>
      <c r="BBJ569" s="2"/>
      <c r="BBK569" s="2"/>
      <c r="BBL569" s="2"/>
      <c r="BBM569" s="2"/>
      <c r="BBN569" s="2"/>
      <c r="BBO569" s="2"/>
      <c r="BBP569" s="2"/>
      <c r="BBQ569" s="2"/>
      <c r="BBR569" s="2"/>
      <c r="BBS569" s="2"/>
      <c r="BBT569" s="2"/>
      <c r="BBU569" s="2"/>
      <c r="BBV569" s="2"/>
      <c r="BBW569" s="2"/>
      <c r="BBX569" s="2"/>
      <c r="BBY569" s="2"/>
      <c r="BBZ569" s="2"/>
      <c r="BCA569" s="2"/>
      <c r="BCB569" s="2"/>
      <c r="BCC569" s="2"/>
      <c r="BCD569" s="2"/>
      <c r="BCE569" s="2"/>
      <c r="BCF569" s="2"/>
      <c r="BCG569" s="2"/>
      <c r="BCH569" s="2"/>
      <c r="BCI569" s="2"/>
      <c r="BCJ569" s="2"/>
      <c r="BCK569" s="2"/>
      <c r="BCL569" s="2"/>
      <c r="BCM569" s="2"/>
      <c r="BCN569" s="2"/>
      <c r="BCO569" s="2"/>
      <c r="BCP569" s="2"/>
      <c r="BCQ569" s="2"/>
      <c r="BCR569" s="2"/>
      <c r="BCS569" s="2"/>
      <c r="BCT569" s="2"/>
      <c r="BCU569" s="2"/>
      <c r="BCV569" s="2"/>
      <c r="BCW569" s="2"/>
      <c r="BCX569" s="2"/>
      <c r="BCY569" s="2"/>
      <c r="BCZ569" s="2"/>
      <c r="BDA569" s="2"/>
      <c r="BDB569" s="2"/>
      <c r="BDC569" s="2"/>
      <c r="BDD569" s="2"/>
      <c r="BDE569" s="2"/>
      <c r="BDF569" s="2"/>
      <c r="BDG569" s="2"/>
      <c r="BDH569" s="2"/>
      <c r="BDI569" s="2"/>
      <c r="BDJ569" s="2"/>
      <c r="BDK569" s="2"/>
      <c r="BDL569" s="2"/>
      <c r="BDM569" s="2"/>
      <c r="BDN569" s="2"/>
      <c r="BDO569" s="2"/>
      <c r="BDP569" s="2"/>
      <c r="BDQ569" s="2"/>
      <c r="BDR569" s="2"/>
      <c r="BDS569" s="2"/>
      <c r="BDT569" s="2"/>
      <c r="BDU569" s="2"/>
      <c r="BDV569" s="2"/>
      <c r="BDW569" s="2"/>
      <c r="BDX569" s="2"/>
      <c r="BDY569" s="2"/>
      <c r="BDZ569" s="2"/>
      <c r="BEA569" s="2"/>
      <c r="BEB569" s="2"/>
      <c r="BEC569" s="2"/>
      <c r="BED569" s="2"/>
      <c r="BEE569" s="2"/>
      <c r="BEF569" s="2"/>
      <c r="BEG569" s="2"/>
      <c r="BEH569" s="2"/>
      <c r="BEI569" s="2"/>
      <c r="BEJ569" s="2"/>
      <c r="BEK569" s="2"/>
      <c r="BEL569" s="2"/>
      <c r="BEM569" s="2"/>
      <c r="BEN569" s="2"/>
      <c r="BEO569" s="2"/>
      <c r="BEP569" s="2"/>
      <c r="BEQ569" s="2"/>
      <c r="BER569" s="2"/>
      <c r="BES569" s="2"/>
      <c r="BET569" s="2"/>
      <c r="BEU569" s="2"/>
      <c r="BEV569" s="2"/>
      <c r="BEW569" s="2"/>
      <c r="BEX569" s="2"/>
      <c r="BEY569" s="2"/>
      <c r="BEZ569" s="2"/>
      <c r="BFA569" s="2"/>
      <c r="BFB569" s="2"/>
      <c r="BFC569" s="2"/>
      <c r="BFD569" s="2"/>
      <c r="BFE569" s="2"/>
      <c r="BFF569" s="2"/>
      <c r="BFG569" s="2"/>
      <c r="BFH569" s="2"/>
      <c r="BFI569" s="2"/>
      <c r="BFJ569" s="2"/>
      <c r="BFK569" s="2"/>
      <c r="BFL569" s="2"/>
      <c r="BFM569" s="2"/>
      <c r="BFN569" s="2"/>
      <c r="BFO569" s="2"/>
      <c r="BFP569" s="2"/>
      <c r="BFQ569" s="2"/>
      <c r="BFR569" s="2"/>
      <c r="BFS569" s="2"/>
      <c r="BFT569" s="2"/>
      <c r="BFU569" s="2"/>
      <c r="BFV569" s="2"/>
      <c r="BFW569" s="2"/>
      <c r="BFX569" s="2"/>
      <c r="BFY569" s="2"/>
      <c r="BFZ569" s="2"/>
      <c r="BGA569" s="2"/>
      <c r="BGB569" s="2"/>
      <c r="BGC569" s="2"/>
      <c r="BGD569" s="2"/>
      <c r="BGE569" s="2"/>
      <c r="BGF569" s="2"/>
      <c r="BGG569" s="2"/>
      <c r="BGH569" s="2"/>
      <c r="BGI569" s="2"/>
      <c r="BGJ569" s="2"/>
      <c r="BGK569" s="2"/>
      <c r="BGL569" s="2"/>
      <c r="BGM569" s="2"/>
      <c r="BGN569" s="2"/>
      <c r="BGO569" s="2"/>
      <c r="BGP569" s="2"/>
      <c r="BGQ569" s="2"/>
      <c r="BGR569" s="2"/>
      <c r="BGS569" s="2"/>
      <c r="BGT569" s="2"/>
      <c r="BGU569" s="2"/>
      <c r="BGV569" s="2"/>
      <c r="BGW569" s="2"/>
      <c r="BGX569" s="2"/>
      <c r="BGY569" s="2"/>
      <c r="BGZ569" s="2"/>
      <c r="BHA569" s="2"/>
      <c r="BHB569" s="2"/>
      <c r="BHC569" s="2"/>
      <c r="BHD569" s="2"/>
      <c r="BHE569" s="2"/>
      <c r="BHF569" s="2"/>
      <c r="BHG569" s="2"/>
      <c r="BHH569" s="2"/>
      <c r="BHI569" s="2"/>
      <c r="BHJ569" s="2"/>
      <c r="BHK569" s="2"/>
      <c r="BHL569" s="2"/>
      <c r="BHM569" s="2"/>
      <c r="BHN569" s="2"/>
      <c r="BHO569" s="2"/>
      <c r="BHP569" s="2"/>
      <c r="BHQ569" s="2"/>
      <c r="BHR569" s="2"/>
      <c r="BHS569" s="2"/>
      <c r="BHT569" s="2"/>
      <c r="BHU569" s="2"/>
      <c r="BHV569" s="2"/>
      <c r="BHW569" s="2"/>
      <c r="BHX569" s="2"/>
      <c r="BHY569" s="2"/>
      <c r="BHZ569" s="2"/>
      <c r="BIA569" s="2"/>
      <c r="BIB569" s="2"/>
      <c r="BIC569" s="2"/>
      <c r="BID569" s="2"/>
      <c r="BIE569" s="2"/>
      <c r="BIF569" s="2"/>
      <c r="BIG569" s="2"/>
      <c r="BIH569" s="2"/>
      <c r="BII569" s="2"/>
      <c r="BIJ569" s="2"/>
      <c r="BIK569" s="2"/>
      <c r="BIL569" s="2"/>
      <c r="BIM569" s="2"/>
      <c r="BIN569" s="2"/>
      <c r="BIO569" s="2"/>
      <c r="BIP569" s="2"/>
      <c r="BIQ569" s="2"/>
      <c r="BIR569" s="2"/>
      <c r="BIS569" s="2"/>
      <c r="BIT569" s="2"/>
      <c r="BIU569" s="2"/>
      <c r="BIV569" s="2"/>
      <c r="BIW569" s="2"/>
      <c r="BIX569" s="2"/>
      <c r="BIY569" s="2"/>
      <c r="BIZ569" s="2"/>
      <c r="BJA569" s="2"/>
      <c r="BJB569" s="2"/>
      <c r="BJC569" s="2"/>
      <c r="BJD569" s="2"/>
      <c r="BJE569" s="2"/>
      <c r="BJF569" s="2"/>
      <c r="BJG569" s="2"/>
      <c r="BJH569" s="2"/>
      <c r="BJI569" s="2"/>
      <c r="BJJ569" s="2"/>
      <c r="BJK569" s="2"/>
      <c r="BJL569" s="2"/>
      <c r="BJM569" s="2"/>
      <c r="BJN569" s="2"/>
      <c r="BJO569" s="2"/>
      <c r="BJP569" s="2"/>
      <c r="BJQ569" s="2"/>
      <c r="BJR569" s="2"/>
      <c r="BJS569" s="2"/>
      <c r="BJT569" s="2"/>
      <c r="BJU569" s="2"/>
      <c r="BJV569" s="2"/>
      <c r="BJW569" s="2"/>
      <c r="BJX569" s="2"/>
      <c r="BJY569" s="2"/>
      <c r="BJZ569" s="2"/>
      <c r="BKA569" s="2"/>
      <c r="BKB569" s="2"/>
      <c r="BKC569" s="2"/>
      <c r="BKD569" s="2"/>
      <c r="BKE569" s="2"/>
      <c r="BKF569" s="2"/>
      <c r="BKG569" s="2"/>
      <c r="BKH569" s="2"/>
      <c r="BKI569" s="2"/>
      <c r="BKJ569" s="2"/>
      <c r="BKK569" s="2"/>
      <c r="BKL569" s="2"/>
      <c r="BKM569" s="2"/>
      <c r="BKN569" s="2"/>
      <c r="BKO569" s="2"/>
      <c r="BKP569" s="2"/>
      <c r="BKQ569" s="2"/>
      <c r="BKR569" s="2"/>
      <c r="BKS569" s="2"/>
      <c r="BKT569" s="2"/>
      <c r="BKU569" s="2"/>
      <c r="BKV569" s="2"/>
      <c r="BKW569" s="2"/>
      <c r="BKX569" s="2"/>
      <c r="BKY569" s="2"/>
      <c r="BKZ569" s="2"/>
      <c r="BLA569" s="2"/>
      <c r="BLB569" s="2"/>
      <c r="BLC569" s="2"/>
      <c r="BLD569" s="2"/>
      <c r="BLE569" s="2"/>
      <c r="BLF569" s="2"/>
      <c r="BLG569" s="2"/>
      <c r="BLH569" s="2"/>
      <c r="BLI569" s="2"/>
      <c r="BLJ569" s="2"/>
      <c r="BLK569" s="2"/>
      <c r="BLL569" s="2"/>
      <c r="BLM569" s="2"/>
      <c r="BLN569" s="2"/>
      <c r="BLO569" s="2"/>
      <c r="BLP569" s="2"/>
      <c r="BLQ569" s="2"/>
      <c r="BLR569" s="2"/>
      <c r="BLS569" s="2"/>
      <c r="BLT569" s="2"/>
      <c r="BLU569" s="2"/>
      <c r="BLV569" s="2"/>
      <c r="BLW569" s="2"/>
      <c r="BLX569" s="2"/>
      <c r="BLY569" s="2"/>
      <c r="BLZ569" s="2"/>
      <c r="BMA569" s="2"/>
      <c r="BMB569" s="2"/>
      <c r="BMC569" s="2"/>
      <c r="BMD569" s="2"/>
      <c r="BME569" s="2"/>
      <c r="BMF569" s="2"/>
      <c r="BMG569" s="2"/>
      <c r="BMH569" s="2"/>
      <c r="BMI569" s="2"/>
      <c r="BMJ569" s="2"/>
      <c r="BMK569" s="2"/>
      <c r="BML569" s="2"/>
      <c r="BMM569" s="2"/>
      <c r="BMN569" s="2"/>
      <c r="BMO569" s="2"/>
      <c r="BMP569" s="2"/>
      <c r="BMQ569" s="2"/>
      <c r="BMR569" s="2"/>
      <c r="BMS569" s="2"/>
      <c r="BMT569" s="2"/>
      <c r="BMU569" s="2"/>
      <c r="BMV569" s="2"/>
      <c r="BMW569" s="2"/>
      <c r="BMX569" s="2"/>
      <c r="BMY569" s="2"/>
      <c r="BMZ569" s="2"/>
      <c r="BNA569" s="2"/>
      <c r="BNB569" s="2"/>
      <c r="BNC569" s="2"/>
      <c r="BND569" s="2"/>
      <c r="BNE569" s="2"/>
      <c r="BNF569" s="2"/>
      <c r="BNG569" s="2"/>
      <c r="BNH569" s="2"/>
      <c r="BNI569" s="2"/>
      <c r="BNJ569" s="2"/>
      <c r="BNK569" s="2"/>
      <c r="BNL569" s="2"/>
      <c r="BNM569" s="2"/>
      <c r="BNN569" s="2"/>
      <c r="BNO569" s="2"/>
      <c r="BNP569" s="2"/>
      <c r="BNQ569" s="2"/>
      <c r="BNR569" s="2"/>
      <c r="BNS569" s="2"/>
      <c r="BNT569" s="2"/>
      <c r="BNU569" s="2"/>
      <c r="BNV569" s="2"/>
      <c r="BNW569" s="2"/>
      <c r="BNX569" s="2"/>
      <c r="BNY569" s="2"/>
      <c r="BNZ569" s="2"/>
      <c r="BOA569" s="2"/>
      <c r="BOB569" s="2"/>
      <c r="BOC569" s="2"/>
      <c r="BOD569" s="2"/>
      <c r="BOE569" s="2"/>
      <c r="BOF569" s="2"/>
      <c r="BOG569" s="2"/>
      <c r="BOH569" s="2"/>
      <c r="BOI569" s="2"/>
      <c r="BOJ569" s="2"/>
      <c r="BOK569" s="2"/>
      <c r="BOL569" s="2"/>
      <c r="BOM569" s="2"/>
      <c r="BON569" s="2"/>
      <c r="BOO569" s="2"/>
      <c r="BOP569" s="2"/>
      <c r="BOQ569" s="2"/>
      <c r="BOR569" s="2"/>
      <c r="BOS569" s="2"/>
      <c r="BOT569" s="2"/>
      <c r="BOU569" s="2"/>
      <c r="BOV569" s="2"/>
      <c r="BOW569" s="2"/>
      <c r="BOX569" s="2"/>
      <c r="BOY569" s="2"/>
      <c r="BOZ569" s="2"/>
      <c r="BPA569" s="2"/>
      <c r="BPB569" s="2"/>
      <c r="BPC569" s="2"/>
      <c r="BPD569" s="2"/>
      <c r="BPE569" s="2"/>
      <c r="BPF569" s="2"/>
      <c r="BPG569" s="2"/>
      <c r="BPH569" s="2"/>
      <c r="BPI569" s="2"/>
      <c r="BPJ569" s="2"/>
      <c r="BPK569" s="2"/>
      <c r="BPL569" s="2"/>
      <c r="BPM569" s="2"/>
      <c r="BPN569" s="2"/>
      <c r="BPO569" s="2"/>
      <c r="BPP569" s="2"/>
      <c r="BPQ569" s="2"/>
      <c r="BPR569" s="2"/>
      <c r="BPS569" s="2"/>
      <c r="BPT569" s="2"/>
      <c r="BPU569" s="2"/>
      <c r="BPV569" s="2"/>
      <c r="BPW569" s="2"/>
      <c r="BPX569" s="2"/>
      <c r="BPY569" s="2"/>
      <c r="BPZ569" s="2"/>
      <c r="BQA569" s="2"/>
      <c r="BQB569" s="2"/>
      <c r="BQC569" s="2"/>
      <c r="BQD569" s="2"/>
      <c r="BQE569" s="2"/>
      <c r="BQF569" s="2"/>
      <c r="BQG569" s="2"/>
      <c r="BQH569" s="2"/>
      <c r="BQI569" s="2"/>
      <c r="BQJ569" s="2"/>
      <c r="BQK569" s="2"/>
      <c r="BQL569" s="2"/>
      <c r="BQM569" s="2"/>
      <c r="BQN569" s="2"/>
      <c r="BQO569" s="2"/>
      <c r="BQP569" s="2"/>
      <c r="BQQ569" s="2"/>
      <c r="BQR569" s="2"/>
      <c r="BQS569" s="2"/>
      <c r="BQT569" s="2"/>
      <c r="BQU569" s="2"/>
      <c r="BQV569" s="2"/>
      <c r="BQW569" s="2"/>
      <c r="BQX569" s="2"/>
      <c r="BQY569" s="2"/>
      <c r="BQZ569" s="2"/>
      <c r="BRA569" s="2"/>
      <c r="BRB569" s="2"/>
      <c r="BRC569" s="2"/>
      <c r="BRD569" s="2"/>
      <c r="BRE569" s="2"/>
      <c r="BRF569" s="2"/>
      <c r="BRG569" s="2"/>
      <c r="BRH569" s="2"/>
      <c r="BRI569" s="2"/>
      <c r="BRJ569" s="2"/>
      <c r="BRK569" s="2"/>
      <c r="BRL569" s="2"/>
      <c r="BRM569" s="2"/>
      <c r="BRN569" s="2"/>
      <c r="BRO569" s="2"/>
      <c r="BRP569" s="2"/>
      <c r="BRQ569" s="2"/>
      <c r="BRR569" s="2"/>
      <c r="BRS569" s="2"/>
      <c r="BRT569" s="2"/>
      <c r="BRU569" s="2"/>
      <c r="BRV569" s="2"/>
      <c r="BRW569" s="2"/>
      <c r="BRX569" s="2"/>
      <c r="BRY569" s="2"/>
      <c r="BRZ569" s="2"/>
      <c r="BSA569" s="2"/>
      <c r="BSB569" s="2"/>
      <c r="BSC569" s="2"/>
      <c r="BSD569" s="2"/>
      <c r="BSE569" s="2"/>
      <c r="BSF569" s="2"/>
      <c r="BSG569" s="2"/>
      <c r="BSH569" s="2"/>
      <c r="BSI569" s="2"/>
      <c r="BSJ569" s="2"/>
      <c r="BSK569" s="2"/>
      <c r="BSL569" s="2"/>
      <c r="BSM569" s="2"/>
      <c r="BSN569" s="2"/>
      <c r="BSO569" s="2"/>
      <c r="BSP569" s="2"/>
      <c r="BSQ569" s="2"/>
      <c r="BSR569" s="2"/>
      <c r="BSS569" s="2"/>
      <c r="BST569" s="2"/>
      <c r="BSU569" s="2"/>
      <c r="BSV569" s="2"/>
      <c r="BSW569" s="2"/>
      <c r="BSX569" s="2"/>
      <c r="BSY569" s="2"/>
      <c r="BSZ569" s="2"/>
      <c r="BTA569" s="2"/>
      <c r="BTB569" s="2"/>
      <c r="BTC569" s="2"/>
      <c r="BTD569" s="2"/>
      <c r="BTE569" s="2"/>
      <c r="BTF569" s="2"/>
      <c r="BTG569" s="2"/>
      <c r="BTH569" s="2"/>
      <c r="BTI569" s="2"/>
      <c r="BTJ569" s="2"/>
      <c r="BTK569" s="2"/>
      <c r="BTL569" s="2"/>
      <c r="BTM569" s="2"/>
      <c r="BTN569" s="2"/>
      <c r="BTO569" s="2"/>
      <c r="BTP569" s="2"/>
      <c r="BTQ569" s="2"/>
      <c r="BTR569" s="2"/>
      <c r="BTS569" s="2"/>
      <c r="BTT569" s="2"/>
      <c r="BTU569" s="2"/>
      <c r="BTV569" s="2"/>
      <c r="BTW569" s="2"/>
      <c r="BTX569" s="2"/>
      <c r="BTY569" s="2"/>
      <c r="BTZ569" s="2"/>
      <c r="BUA569" s="2"/>
      <c r="BUB569" s="2"/>
      <c r="BUC569" s="2"/>
      <c r="BUD569" s="2"/>
      <c r="BUE569" s="2"/>
      <c r="BUF569" s="2"/>
      <c r="BUG569" s="2"/>
      <c r="BUH569" s="2"/>
      <c r="BUI569" s="2"/>
      <c r="BUJ569" s="2"/>
      <c r="BUK569" s="2"/>
      <c r="BUL569" s="2"/>
      <c r="BUM569" s="2"/>
      <c r="BUN569" s="2"/>
      <c r="BUO569" s="2"/>
      <c r="BUP569" s="2"/>
      <c r="BUQ569" s="2"/>
      <c r="BUR569" s="2"/>
      <c r="BUS569" s="2"/>
      <c r="BUT569" s="2"/>
      <c r="BUU569" s="2"/>
      <c r="BUV569" s="2"/>
      <c r="BUW569" s="2"/>
      <c r="BUX569" s="2"/>
      <c r="BUY569" s="2"/>
      <c r="BUZ569" s="2"/>
      <c r="BVA569" s="2"/>
      <c r="BVB569" s="2"/>
      <c r="BVC569" s="2"/>
      <c r="BVD569" s="2"/>
      <c r="BVE569" s="2"/>
      <c r="BVF569" s="2"/>
      <c r="BVG569" s="2"/>
      <c r="BVH569" s="2"/>
      <c r="BVI569" s="2"/>
      <c r="BVJ569" s="2"/>
      <c r="BVK569" s="2"/>
      <c r="BVL569" s="2"/>
      <c r="BVM569" s="2"/>
      <c r="BVN569" s="2"/>
      <c r="BVO569" s="2"/>
      <c r="BVP569" s="2"/>
      <c r="BVQ569" s="2"/>
      <c r="BVR569" s="2"/>
      <c r="BVS569" s="2"/>
      <c r="BVT569" s="2"/>
      <c r="BVU569" s="2"/>
      <c r="BVV569" s="2"/>
      <c r="BVW569" s="2"/>
      <c r="BVX569" s="2"/>
      <c r="BVY569" s="2"/>
      <c r="BVZ569" s="2"/>
      <c r="BWA569" s="2"/>
      <c r="BWB569" s="2"/>
      <c r="BWC569" s="2"/>
      <c r="BWD569" s="2"/>
      <c r="BWE569" s="2"/>
      <c r="BWF569" s="2"/>
      <c r="BWG569" s="2"/>
      <c r="BWH569" s="2"/>
      <c r="BWI569" s="2"/>
      <c r="BWJ569" s="2"/>
      <c r="BWK569" s="2"/>
      <c r="BWL569" s="2"/>
      <c r="BWM569" s="2"/>
      <c r="BWN569" s="2"/>
      <c r="BWO569" s="2"/>
      <c r="BWP569" s="2"/>
      <c r="BWQ569" s="2"/>
      <c r="BWR569" s="2"/>
      <c r="BWS569" s="2"/>
      <c r="BWT569" s="2"/>
      <c r="BWU569" s="2"/>
      <c r="BWV569" s="2"/>
      <c r="BWW569" s="2"/>
      <c r="BWX569" s="2"/>
      <c r="BWY569" s="2"/>
      <c r="BWZ569" s="2"/>
      <c r="BXA569" s="2"/>
      <c r="BXB569" s="2"/>
      <c r="BXC569" s="2"/>
      <c r="BXD569" s="2"/>
      <c r="BXE569" s="2"/>
      <c r="BXF569" s="2"/>
      <c r="BXG569" s="2"/>
      <c r="BXH569" s="2"/>
      <c r="BXI569" s="2"/>
      <c r="BXJ569" s="2"/>
      <c r="BXK569" s="2"/>
      <c r="BXL569" s="2"/>
      <c r="BXM569" s="2"/>
      <c r="BXN569" s="2"/>
      <c r="BXO569" s="2"/>
      <c r="BXP569" s="2"/>
      <c r="BXQ569" s="2"/>
      <c r="BXR569" s="2"/>
      <c r="BXS569" s="2"/>
      <c r="BXT569" s="2"/>
      <c r="BXU569" s="2"/>
      <c r="BXV569" s="2"/>
      <c r="BXW569" s="2"/>
      <c r="BXX569" s="2"/>
      <c r="BXY569" s="2"/>
      <c r="BXZ569" s="2"/>
      <c r="BYA569" s="2"/>
      <c r="BYB569" s="2"/>
      <c r="BYC569" s="2"/>
      <c r="BYD569" s="2"/>
      <c r="BYE569" s="2"/>
      <c r="BYF569" s="2"/>
      <c r="BYG569" s="2"/>
      <c r="BYH569" s="2"/>
      <c r="BYI569" s="2"/>
      <c r="BYJ569" s="2"/>
      <c r="BYK569" s="2"/>
      <c r="BYL569" s="2"/>
      <c r="BYM569" s="2"/>
      <c r="BYN569" s="2"/>
      <c r="BYO569" s="2"/>
      <c r="BYP569" s="2"/>
      <c r="BYQ569" s="2"/>
      <c r="BYR569" s="2"/>
      <c r="BYS569" s="2"/>
      <c r="BYT569" s="2"/>
      <c r="BYU569" s="2"/>
      <c r="BYV569" s="2"/>
      <c r="BYW569" s="2"/>
      <c r="BYX569" s="2"/>
      <c r="BYY569" s="2"/>
      <c r="BYZ569" s="2"/>
      <c r="BZA569" s="2"/>
      <c r="BZB569" s="2"/>
      <c r="BZC569" s="2"/>
      <c r="BZD569" s="2"/>
      <c r="BZE569" s="2"/>
      <c r="BZF569" s="2"/>
      <c r="BZG569" s="2"/>
      <c r="BZH569" s="2"/>
      <c r="BZI569" s="2"/>
      <c r="BZJ569" s="2"/>
      <c r="BZK569" s="2"/>
      <c r="BZL569" s="2"/>
      <c r="BZM569" s="2"/>
      <c r="BZN569" s="2"/>
      <c r="BZO569" s="2"/>
      <c r="BZP569" s="2"/>
      <c r="BZQ569" s="2"/>
      <c r="BZR569" s="2"/>
      <c r="BZS569" s="2"/>
      <c r="BZT569" s="2"/>
      <c r="BZU569" s="2"/>
      <c r="BZV569" s="2"/>
      <c r="BZW569" s="2"/>
      <c r="BZX569" s="2"/>
      <c r="BZY569" s="2"/>
      <c r="BZZ569" s="2"/>
      <c r="CAA569" s="2"/>
      <c r="CAB569" s="2"/>
      <c r="CAC569" s="2"/>
      <c r="CAD569" s="2"/>
      <c r="CAE569" s="2"/>
      <c r="CAF569" s="2"/>
      <c r="CAG569" s="2"/>
      <c r="CAH569" s="2"/>
      <c r="CAI569" s="2"/>
      <c r="CAJ569" s="2"/>
      <c r="CAK569" s="2"/>
      <c r="CAL569" s="2"/>
      <c r="CAM569" s="2"/>
      <c r="CAN569" s="2"/>
      <c r="CAO569" s="2"/>
      <c r="CAP569" s="2"/>
      <c r="CAQ569" s="2"/>
      <c r="CAR569" s="2"/>
      <c r="CAS569" s="2"/>
      <c r="CAT569" s="2"/>
      <c r="CAU569" s="2"/>
      <c r="CAV569" s="2"/>
      <c r="CAW569" s="2"/>
      <c r="CAX569" s="2"/>
      <c r="CAY569" s="2"/>
      <c r="CAZ569" s="2"/>
      <c r="CBA569" s="2"/>
      <c r="CBB569" s="2"/>
      <c r="CBC569" s="2"/>
      <c r="CBD569" s="2"/>
      <c r="CBE569" s="2"/>
      <c r="CBF569" s="2"/>
      <c r="CBG569" s="2"/>
      <c r="CBH569" s="2"/>
      <c r="CBI569" s="2"/>
      <c r="CBJ569" s="2"/>
      <c r="CBK569" s="2"/>
      <c r="CBL569" s="2"/>
      <c r="CBM569" s="2"/>
      <c r="CBN569" s="2"/>
      <c r="CBO569" s="2"/>
      <c r="CBP569" s="2"/>
      <c r="CBQ569" s="2"/>
      <c r="CBR569" s="2"/>
      <c r="CBS569" s="2"/>
      <c r="CBT569" s="2"/>
      <c r="CBU569" s="2"/>
      <c r="CBV569" s="2"/>
      <c r="CBW569" s="2"/>
      <c r="CBX569" s="2"/>
      <c r="CBY569" s="2"/>
      <c r="CBZ569" s="2"/>
      <c r="CCA569" s="2"/>
      <c r="CCB569" s="2"/>
      <c r="CCC569" s="2"/>
      <c r="CCD569" s="2"/>
      <c r="CCE569" s="2"/>
      <c r="CCF569" s="2"/>
      <c r="CCG569" s="2"/>
      <c r="CCH569" s="2"/>
      <c r="CCI569" s="2"/>
      <c r="CCJ569" s="2"/>
      <c r="CCK569" s="2"/>
      <c r="CCL569" s="2"/>
      <c r="CCM569" s="2"/>
      <c r="CCN569" s="2"/>
      <c r="CCO569" s="2"/>
      <c r="CCP569" s="2"/>
      <c r="CCQ569" s="2"/>
      <c r="CCR569" s="2"/>
      <c r="CCS569" s="2"/>
      <c r="CCT569" s="2"/>
      <c r="CCU569" s="2"/>
      <c r="CCV569" s="2"/>
      <c r="CCW569" s="2"/>
      <c r="CCX569" s="2"/>
      <c r="CCY569" s="2"/>
      <c r="CCZ569" s="2"/>
      <c r="CDA569" s="2"/>
      <c r="CDB569" s="2"/>
      <c r="CDC569" s="2"/>
      <c r="CDD569" s="2"/>
      <c r="CDE569" s="2"/>
      <c r="CDF569" s="2"/>
      <c r="CDG569" s="2"/>
      <c r="CDH569" s="2"/>
      <c r="CDI569" s="2"/>
      <c r="CDJ569" s="2"/>
      <c r="CDK569" s="2"/>
      <c r="CDL569" s="2"/>
      <c r="CDM569" s="2"/>
      <c r="CDN569" s="2"/>
      <c r="CDO569" s="2"/>
      <c r="CDP569" s="2"/>
      <c r="CDQ569" s="2"/>
      <c r="CDR569" s="2"/>
      <c r="CDS569" s="2"/>
      <c r="CDT569" s="2"/>
      <c r="CDU569" s="2"/>
      <c r="CDV569" s="2"/>
      <c r="CDW569" s="2"/>
      <c r="CDX569" s="2"/>
      <c r="CDY569" s="2"/>
      <c r="CDZ569" s="2"/>
      <c r="CEA569" s="2"/>
      <c r="CEB569" s="2"/>
      <c r="CEC569" s="2"/>
      <c r="CED569" s="2"/>
      <c r="CEE569" s="2"/>
      <c r="CEF569" s="2"/>
      <c r="CEG569" s="2"/>
      <c r="CEH569" s="2"/>
      <c r="CEI569" s="2"/>
      <c r="CEJ569" s="2"/>
      <c r="CEK569" s="2"/>
      <c r="CEL569" s="2"/>
      <c r="CEM569" s="2"/>
      <c r="CEN569" s="2"/>
      <c r="CEO569" s="2"/>
      <c r="CEP569" s="2"/>
      <c r="CEQ569" s="2"/>
      <c r="CER569" s="2"/>
      <c r="CES569" s="2"/>
      <c r="CET569" s="2"/>
      <c r="CEU569" s="2"/>
      <c r="CEV569" s="2"/>
      <c r="CEW569" s="2"/>
      <c r="CEX569" s="2"/>
      <c r="CEY569" s="2"/>
      <c r="CEZ569" s="2"/>
      <c r="CFA569" s="2"/>
      <c r="CFB569" s="2"/>
      <c r="CFC569" s="2"/>
      <c r="CFD569" s="2"/>
      <c r="CFE569" s="2"/>
      <c r="CFF569" s="2"/>
      <c r="CFG569" s="2"/>
      <c r="CFH569" s="2"/>
      <c r="CFI569" s="2"/>
      <c r="CFJ569" s="2"/>
      <c r="CFK569" s="2"/>
      <c r="CFL569" s="2"/>
      <c r="CFM569" s="2"/>
      <c r="CFN569" s="2"/>
      <c r="CFO569" s="2"/>
      <c r="CFP569" s="2"/>
      <c r="CFQ569" s="2"/>
      <c r="CFR569" s="2"/>
      <c r="CFS569" s="2"/>
      <c r="CFT569" s="2"/>
      <c r="CFU569" s="2"/>
      <c r="CFV569" s="2"/>
      <c r="CFW569" s="2"/>
      <c r="CFX569" s="2"/>
      <c r="CFY569" s="2"/>
      <c r="CFZ569" s="2"/>
      <c r="CGA569" s="2"/>
      <c r="CGB569" s="2"/>
      <c r="CGC569" s="2"/>
      <c r="CGD569" s="2"/>
      <c r="CGE569" s="2"/>
      <c r="CGF569" s="2"/>
      <c r="CGG569" s="2"/>
      <c r="CGH569" s="2"/>
      <c r="CGI569" s="2"/>
      <c r="CGJ569" s="2"/>
      <c r="CGK569" s="2"/>
      <c r="CGL569" s="2"/>
      <c r="CGM569" s="2"/>
      <c r="CGN569" s="2"/>
      <c r="CGO569" s="2"/>
      <c r="CGP569" s="2"/>
      <c r="CGQ569" s="2"/>
      <c r="CGR569" s="2"/>
      <c r="CGS569" s="2"/>
      <c r="CGT569" s="2"/>
      <c r="CGU569" s="2"/>
      <c r="CGV569" s="2"/>
      <c r="CGW569" s="2"/>
      <c r="CGX569" s="2"/>
      <c r="CGY569" s="2"/>
      <c r="CGZ569" s="2"/>
      <c r="CHA569" s="2"/>
      <c r="CHB569" s="2"/>
      <c r="CHC569" s="2"/>
      <c r="CHD569" s="2"/>
      <c r="CHE569" s="2"/>
      <c r="CHF569" s="2"/>
      <c r="CHG569" s="2"/>
      <c r="CHH569" s="2"/>
      <c r="CHI569" s="2"/>
      <c r="CHJ569" s="2"/>
      <c r="CHK569" s="2"/>
      <c r="CHL569" s="2"/>
      <c r="CHM569" s="2"/>
      <c r="CHN569" s="2"/>
      <c r="CHO569" s="2"/>
      <c r="CHP569" s="2"/>
      <c r="CHQ569" s="2"/>
      <c r="CHR569" s="2"/>
      <c r="CHS569" s="2"/>
      <c r="CHT569" s="2"/>
      <c r="CHU569" s="2"/>
      <c r="CHV569" s="2"/>
      <c r="CHW569" s="2"/>
      <c r="CHX569" s="2"/>
      <c r="CHY569" s="2"/>
      <c r="CHZ569" s="2"/>
      <c r="CIA569" s="2"/>
      <c r="CIB569" s="2"/>
      <c r="CIC569" s="2"/>
      <c r="CID569" s="2"/>
      <c r="CIE569" s="2"/>
      <c r="CIF569" s="2"/>
      <c r="CIG569" s="2"/>
      <c r="CIH569" s="2"/>
      <c r="CII569" s="2"/>
      <c r="CIJ569" s="2"/>
      <c r="CIK569" s="2"/>
      <c r="CIL569" s="2"/>
      <c r="CIM569" s="2"/>
      <c r="CIN569" s="2"/>
      <c r="CIO569" s="2"/>
      <c r="CIP569" s="2"/>
      <c r="CIQ569" s="2"/>
      <c r="CIR569" s="2"/>
      <c r="CIS569" s="2"/>
      <c r="CIT569" s="2"/>
      <c r="CIU569" s="2"/>
      <c r="CIV569" s="2"/>
      <c r="CIW569" s="2"/>
      <c r="CIX569" s="2"/>
      <c r="CIY569" s="2"/>
      <c r="CIZ569" s="2"/>
      <c r="CJA569" s="2"/>
      <c r="CJB569" s="2"/>
      <c r="CJC569" s="2"/>
      <c r="CJD569" s="2"/>
      <c r="CJE569" s="2"/>
      <c r="CJF569" s="2"/>
      <c r="CJG569" s="2"/>
      <c r="CJH569" s="2"/>
      <c r="CJI569" s="2"/>
      <c r="CJJ569" s="2"/>
      <c r="CJK569" s="2"/>
      <c r="CJL569" s="2"/>
      <c r="CJM569" s="2"/>
      <c r="CJN569" s="2"/>
      <c r="CJO569" s="2"/>
      <c r="CJP569" s="2"/>
      <c r="CJQ569" s="2"/>
      <c r="CJR569" s="2"/>
      <c r="CJS569" s="2"/>
      <c r="CJT569" s="2"/>
      <c r="CJU569" s="2"/>
      <c r="CJV569" s="2"/>
      <c r="CJW569" s="2"/>
      <c r="CJX569" s="2"/>
      <c r="CJY569" s="2"/>
      <c r="CJZ569" s="2"/>
      <c r="CKA569" s="2"/>
      <c r="CKB569" s="2"/>
      <c r="CKC569" s="2"/>
      <c r="CKD569" s="2"/>
      <c r="CKE569" s="2"/>
      <c r="CKF569" s="2"/>
      <c r="CKG569" s="2"/>
      <c r="CKH569" s="2"/>
      <c r="CKI569" s="2"/>
      <c r="CKJ569" s="2"/>
      <c r="CKK569" s="2"/>
      <c r="CKL569" s="2"/>
      <c r="CKM569" s="2"/>
      <c r="CKN569" s="2"/>
      <c r="CKO569" s="2"/>
      <c r="CKP569" s="2"/>
      <c r="CKQ569" s="2"/>
      <c r="CKR569" s="2"/>
      <c r="CKS569" s="2"/>
      <c r="CKT569" s="2"/>
      <c r="CKU569" s="2"/>
      <c r="CKV569" s="2"/>
      <c r="CKW569" s="2"/>
      <c r="CKX569" s="2"/>
      <c r="CKY569" s="2"/>
      <c r="CKZ569" s="2"/>
      <c r="CLA569" s="2"/>
      <c r="CLB569" s="2"/>
      <c r="CLC569" s="2"/>
      <c r="CLD569" s="2"/>
      <c r="CLE569" s="2"/>
      <c r="CLF569" s="2"/>
      <c r="CLG569" s="2"/>
      <c r="CLH569" s="2"/>
      <c r="CLI569" s="2"/>
      <c r="CLJ569" s="2"/>
      <c r="CLK569" s="2"/>
      <c r="CLL569" s="2"/>
      <c r="CLM569" s="2"/>
      <c r="CLN569" s="2"/>
      <c r="CLO569" s="2"/>
      <c r="CLP569" s="2"/>
      <c r="CLQ569" s="2"/>
      <c r="CLR569" s="2"/>
      <c r="CLS569" s="2"/>
      <c r="CLT569" s="2"/>
      <c r="CLU569" s="2"/>
      <c r="CLV569" s="2"/>
      <c r="CLW569" s="2"/>
      <c r="CLX569" s="2"/>
      <c r="CLY569" s="2"/>
      <c r="CLZ569" s="2"/>
      <c r="CMA569" s="2"/>
      <c r="CMB569" s="2"/>
      <c r="CMC569" s="2"/>
      <c r="CMD569" s="2"/>
      <c r="CME569" s="2"/>
      <c r="CMF569" s="2"/>
      <c r="CMG569" s="2"/>
      <c r="CMH569" s="2"/>
      <c r="CMI569" s="2"/>
      <c r="CMJ569" s="2"/>
      <c r="CMK569" s="2"/>
      <c r="CML569" s="2"/>
      <c r="CMM569" s="2"/>
      <c r="CMN569" s="2"/>
      <c r="CMO569" s="2"/>
      <c r="CMP569" s="2"/>
      <c r="CMQ569" s="2"/>
      <c r="CMR569" s="2"/>
      <c r="CMS569" s="2"/>
      <c r="CMT569" s="2"/>
      <c r="CMU569" s="2"/>
      <c r="CMV569" s="2"/>
      <c r="CMW569" s="2"/>
      <c r="CMX569" s="2"/>
      <c r="CMY569" s="2"/>
      <c r="CMZ569" s="2"/>
      <c r="CNA569" s="2"/>
      <c r="CNB569" s="2"/>
      <c r="CNC569" s="2"/>
      <c r="CND569" s="2"/>
      <c r="CNE569" s="2"/>
      <c r="CNF569" s="2"/>
      <c r="CNG569" s="2"/>
      <c r="CNH569" s="2"/>
      <c r="CNI569" s="2"/>
      <c r="CNJ569" s="2"/>
      <c r="CNK569" s="2"/>
      <c r="CNL569" s="2"/>
      <c r="CNM569" s="2"/>
      <c r="CNN569" s="2"/>
      <c r="CNO569" s="2"/>
      <c r="CNP569" s="2"/>
      <c r="CNQ569" s="2"/>
      <c r="CNR569" s="2"/>
      <c r="CNS569" s="2"/>
      <c r="CNT569" s="2"/>
      <c r="CNU569" s="2"/>
      <c r="CNV569" s="2"/>
      <c r="CNW569" s="2"/>
      <c r="CNX569" s="2"/>
      <c r="CNY569" s="2"/>
      <c r="CNZ569" s="2"/>
      <c r="COA569" s="2"/>
      <c r="COB569" s="2"/>
      <c r="COC569" s="2"/>
      <c r="COD569" s="2"/>
      <c r="COE569" s="2"/>
      <c r="COF569" s="2"/>
      <c r="COG569" s="2"/>
      <c r="COH569" s="2"/>
      <c r="COI569" s="2"/>
      <c r="COJ569" s="2"/>
      <c r="COK569" s="2"/>
      <c r="COL569" s="2"/>
      <c r="COM569" s="2"/>
      <c r="CON569" s="2"/>
      <c r="COO569" s="2"/>
      <c r="COP569" s="2"/>
      <c r="COQ569" s="2"/>
      <c r="COR569" s="2"/>
      <c r="COS569" s="2"/>
      <c r="COT569" s="2"/>
      <c r="COU569" s="2"/>
      <c r="COV569" s="2"/>
      <c r="COW569" s="2"/>
      <c r="COX569" s="2"/>
      <c r="COY569" s="2"/>
      <c r="COZ569" s="2"/>
      <c r="CPA569" s="2"/>
      <c r="CPB569" s="2"/>
      <c r="CPC569" s="2"/>
      <c r="CPD569" s="2"/>
      <c r="CPE569" s="2"/>
      <c r="CPF569" s="2"/>
      <c r="CPG569" s="2"/>
      <c r="CPH569" s="2"/>
      <c r="CPI569" s="2"/>
      <c r="CPJ569" s="2"/>
      <c r="CPK569" s="2"/>
      <c r="CPL569" s="2"/>
      <c r="CPM569" s="2"/>
      <c r="CPN569" s="2"/>
      <c r="CPO569" s="2"/>
      <c r="CPP569" s="2"/>
      <c r="CPQ569" s="2"/>
      <c r="CPR569" s="2"/>
      <c r="CPS569" s="2"/>
      <c r="CPT569" s="2"/>
      <c r="CPU569" s="2"/>
      <c r="CPV569" s="2"/>
      <c r="CPW569" s="2"/>
      <c r="CPX569" s="2"/>
      <c r="CPY569" s="2"/>
      <c r="CPZ569" s="2"/>
      <c r="CQA569" s="2"/>
      <c r="CQB569" s="2"/>
      <c r="CQC569" s="2"/>
      <c r="CQD569" s="2"/>
      <c r="CQE569" s="2"/>
      <c r="CQF569" s="2"/>
      <c r="CQG569" s="2"/>
      <c r="CQH569" s="2"/>
      <c r="CQI569" s="2"/>
      <c r="CQJ569" s="2"/>
      <c r="CQK569" s="2"/>
      <c r="CQL569" s="2"/>
      <c r="CQM569" s="2"/>
      <c r="CQN569" s="2"/>
      <c r="CQO569" s="2"/>
      <c r="CQP569" s="2"/>
      <c r="CQQ569" s="2"/>
      <c r="CQR569" s="2"/>
      <c r="CQS569" s="2"/>
      <c r="CQT569" s="2"/>
      <c r="CQU569" s="2"/>
      <c r="CQV569" s="2"/>
      <c r="CQW569" s="2"/>
      <c r="CQX569" s="2"/>
      <c r="CQY569" s="2"/>
      <c r="CQZ569" s="2"/>
      <c r="CRA569" s="2"/>
      <c r="CRB569" s="2"/>
      <c r="CRC569" s="2"/>
      <c r="CRD569" s="2"/>
      <c r="CRE569" s="2"/>
      <c r="CRF569" s="2"/>
      <c r="CRG569" s="2"/>
      <c r="CRH569" s="2"/>
      <c r="CRI569" s="2"/>
      <c r="CRJ569" s="2"/>
      <c r="CRK569" s="2"/>
      <c r="CRL569" s="2"/>
      <c r="CRM569" s="2"/>
      <c r="CRN569" s="2"/>
      <c r="CRO569" s="2"/>
      <c r="CRP569" s="2"/>
      <c r="CRQ569" s="2"/>
      <c r="CRR569" s="2"/>
      <c r="CRS569" s="2"/>
      <c r="CRT569" s="2"/>
      <c r="CRU569" s="2"/>
      <c r="CRV569" s="2"/>
      <c r="CRW569" s="2"/>
      <c r="CRX569" s="2"/>
      <c r="CRY569" s="2"/>
      <c r="CRZ569" s="2"/>
      <c r="CSA569" s="2"/>
      <c r="CSB569" s="2"/>
      <c r="CSC569" s="2"/>
      <c r="CSD569" s="2"/>
      <c r="CSE569" s="2"/>
      <c r="CSF569" s="2"/>
      <c r="CSG569" s="2"/>
      <c r="CSH569" s="2"/>
      <c r="CSI569" s="2"/>
      <c r="CSJ569" s="2"/>
      <c r="CSK569" s="2"/>
      <c r="CSL569" s="2"/>
      <c r="CSM569" s="2"/>
      <c r="CSN569" s="2"/>
      <c r="CSO569" s="2"/>
      <c r="CSP569" s="2"/>
      <c r="CSQ569" s="2"/>
      <c r="CSR569" s="2"/>
      <c r="CSS569" s="2"/>
      <c r="CST569" s="2"/>
      <c r="CSU569" s="2"/>
      <c r="CSV569" s="2"/>
      <c r="CSW569" s="2"/>
      <c r="CSX569" s="2"/>
      <c r="CSY569" s="2"/>
      <c r="CSZ569" s="2"/>
      <c r="CTA569" s="2"/>
      <c r="CTB569" s="2"/>
      <c r="CTC569" s="2"/>
      <c r="CTD569" s="2"/>
      <c r="CTE569" s="2"/>
      <c r="CTF569" s="2"/>
      <c r="CTG569" s="2"/>
      <c r="CTH569" s="2"/>
      <c r="CTI569" s="2"/>
      <c r="CTJ569" s="2"/>
      <c r="CTK569" s="2"/>
      <c r="CTL569" s="2"/>
      <c r="CTM569" s="2"/>
      <c r="CTN569" s="2"/>
      <c r="CTO569" s="2"/>
      <c r="CTP569" s="2"/>
      <c r="CTQ569" s="2"/>
      <c r="CTR569" s="2"/>
      <c r="CTS569" s="2"/>
      <c r="CTT569" s="2"/>
      <c r="CTU569" s="2"/>
      <c r="CTV569" s="2"/>
      <c r="CTW569" s="2"/>
      <c r="CTX569" s="2"/>
      <c r="CTY569" s="2"/>
      <c r="CTZ569" s="2"/>
      <c r="CUA569" s="2"/>
      <c r="CUB569" s="2"/>
      <c r="CUC569" s="2"/>
      <c r="CUD569" s="2"/>
      <c r="CUE569" s="2"/>
      <c r="CUF569" s="2"/>
      <c r="CUG569" s="2"/>
      <c r="CUH569" s="2"/>
      <c r="CUI569" s="2"/>
      <c r="CUJ569" s="2"/>
      <c r="CUK569" s="2"/>
      <c r="CUL569" s="2"/>
      <c r="CUM569" s="2"/>
      <c r="CUN569" s="2"/>
      <c r="CUO569" s="2"/>
      <c r="CUP569" s="2"/>
      <c r="CUQ569" s="2"/>
      <c r="CUR569" s="2"/>
      <c r="CUS569" s="2"/>
      <c r="CUT569" s="2"/>
      <c r="CUU569" s="2"/>
      <c r="CUV569" s="2"/>
      <c r="CUW569" s="2"/>
      <c r="CUX569" s="2"/>
      <c r="CUY569" s="2"/>
      <c r="CUZ569" s="2"/>
      <c r="CVA569" s="2"/>
      <c r="CVB569" s="2"/>
      <c r="CVC569" s="2"/>
      <c r="CVD569" s="2"/>
      <c r="CVE569" s="2"/>
      <c r="CVF569" s="2"/>
      <c r="CVG569" s="2"/>
      <c r="CVH569" s="2"/>
      <c r="CVI569" s="2"/>
      <c r="CVJ569" s="2"/>
      <c r="CVK569" s="2"/>
      <c r="CVL569" s="2"/>
      <c r="CVM569" s="2"/>
      <c r="CVN569" s="2"/>
      <c r="CVO569" s="2"/>
      <c r="CVP569" s="2"/>
      <c r="CVQ569" s="2"/>
      <c r="CVR569" s="2"/>
      <c r="CVS569" s="2"/>
      <c r="CVT569" s="2"/>
      <c r="CVU569" s="2"/>
      <c r="CVV569" s="2"/>
      <c r="CVW569" s="2"/>
      <c r="CVX569" s="2"/>
      <c r="CVY569" s="2"/>
      <c r="CVZ569" s="2"/>
      <c r="CWA569" s="2"/>
      <c r="CWB569" s="2"/>
      <c r="CWC569" s="2"/>
      <c r="CWD569" s="2"/>
      <c r="CWE569" s="2"/>
      <c r="CWF569" s="2"/>
      <c r="CWG569" s="2"/>
      <c r="CWH569" s="2"/>
      <c r="CWI569" s="2"/>
      <c r="CWJ569" s="2"/>
      <c r="CWK569" s="2"/>
      <c r="CWL569" s="2"/>
      <c r="CWM569" s="2"/>
      <c r="CWN569" s="2"/>
      <c r="CWO569" s="2"/>
      <c r="CWP569" s="2"/>
      <c r="CWQ569" s="2"/>
      <c r="CWR569" s="2"/>
      <c r="CWS569" s="2"/>
      <c r="CWT569" s="2"/>
      <c r="CWU569" s="2"/>
      <c r="CWV569" s="2"/>
      <c r="CWW569" s="2"/>
      <c r="CWX569" s="2"/>
      <c r="CWY569" s="2"/>
      <c r="CWZ569" s="2"/>
      <c r="CXA569" s="2"/>
      <c r="CXB569" s="2"/>
      <c r="CXC569" s="2"/>
      <c r="CXD569" s="2"/>
      <c r="CXE569" s="2"/>
      <c r="CXF569" s="2"/>
      <c r="CXG569" s="2"/>
      <c r="CXH569" s="2"/>
      <c r="CXI569" s="2"/>
      <c r="CXJ569" s="2"/>
      <c r="CXK569" s="2"/>
      <c r="CXL569" s="2"/>
      <c r="CXM569" s="2"/>
      <c r="CXN569" s="2"/>
      <c r="CXO569" s="2"/>
      <c r="CXP569" s="2"/>
      <c r="CXQ569" s="2"/>
      <c r="CXR569" s="2"/>
      <c r="CXS569" s="2"/>
      <c r="CXT569" s="2"/>
      <c r="CXU569" s="2"/>
      <c r="CXV569" s="2"/>
      <c r="CXW569" s="2"/>
      <c r="CXX569" s="2"/>
      <c r="CXY569" s="2"/>
      <c r="CXZ569" s="2"/>
      <c r="CYA569" s="2"/>
      <c r="CYB569" s="2"/>
      <c r="CYC569" s="2"/>
      <c r="CYD569" s="2"/>
      <c r="CYE569" s="2"/>
      <c r="CYF569" s="2"/>
      <c r="CYG569" s="2"/>
      <c r="CYH569" s="2"/>
      <c r="CYI569" s="2"/>
      <c r="CYJ569" s="2"/>
      <c r="CYK569" s="2"/>
      <c r="CYL569" s="2"/>
      <c r="CYM569" s="2"/>
      <c r="CYN569" s="2"/>
      <c r="CYO569" s="2"/>
      <c r="CYP569" s="2"/>
      <c r="CYQ569" s="2"/>
      <c r="CYR569" s="2"/>
      <c r="CYS569" s="2"/>
      <c r="CYT569" s="2"/>
      <c r="CYU569" s="2"/>
      <c r="CYV569" s="2"/>
      <c r="CYW569" s="2"/>
      <c r="CYX569" s="2"/>
      <c r="CYY569" s="2"/>
      <c r="CYZ569" s="2"/>
      <c r="CZA569" s="2"/>
      <c r="CZB569" s="2"/>
      <c r="CZC569" s="2"/>
      <c r="CZD569" s="2"/>
      <c r="CZE569" s="2"/>
      <c r="CZF569" s="2"/>
      <c r="CZG569" s="2"/>
      <c r="CZH569" s="2"/>
      <c r="CZI569" s="2"/>
      <c r="CZJ569" s="2"/>
      <c r="CZK569" s="2"/>
      <c r="CZL569" s="2"/>
      <c r="CZM569" s="2"/>
      <c r="CZN569" s="2"/>
      <c r="CZO569" s="2"/>
      <c r="CZP569" s="2"/>
      <c r="CZQ569" s="2"/>
      <c r="CZR569" s="2"/>
      <c r="CZS569" s="2"/>
      <c r="CZT569" s="2"/>
      <c r="CZU569" s="2"/>
      <c r="CZV569" s="2"/>
      <c r="CZW569" s="2"/>
      <c r="CZX569" s="2"/>
      <c r="CZY569" s="2"/>
      <c r="CZZ569" s="2"/>
      <c r="DAA569" s="2"/>
      <c r="DAB569" s="2"/>
      <c r="DAC569" s="2"/>
      <c r="DAD569" s="2"/>
      <c r="DAE569" s="2"/>
      <c r="DAF569" s="2"/>
      <c r="DAG569" s="2"/>
      <c r="DAH569" s="2"/>
      <c r="DAI569" s="2"/>
      <c r="DAJ569" s="2"/>
      <c r="DAK569" s="2"/>
      <c r="DAL569" s="2"/>
      <c r="DAM569" s="2"/>
      <c r="DAN569" s="2"/>
      <c r="DAO569" s="2"/>
      <c r="DAP569" s="2"/>
      <c r="DAQ569" s="2"/>
      <c r="DAR569" s="2"/>
      <c r="DAS569" s="2"/>
      <c r="DAT569" s="2"/>
      <c r="DAU569" s="2"/>
      <c r="DAV569" s="2"/>
      <c r="DAW569" s="2"/>
      <c r="DAX569" s="2"/>
      <c r="DAY569" s="2"/>
      <c r="DAZ569" s="2"/>
      <c r="DBA569" s="2"/>
      <c r="DBB569" s="2"/>
      <c r="DBC569" s="2"/>
      <c r="DBD569" s="2"/>
      <c r="DBE569" s="2"/>
      <c r="DBF569" s="2"/>
      <c r="DBG569" s="2"/>
      <c r="DBH569" s="2"/>
      <c r="DBI569" s="2"/>
      <c r="DBJ569" s="2"/>
      <c r="DBK569" s="2"/>
      <c r="DBL569" s="2"/>
      <c r="DBM569" s="2"/>
      <c r="DBN569" s="2"/>
      <c r="DBO569" s="2"/>
      <c r="DBP569" s="2"/>
      <c r="DBQ569" s="2"/>
      <c r="DBR569" s="2"/>
      <c r="DBS569" s="2"/>
      <c r="DBT569" s="2"/>
      <c r="DBU569" s="2"/>
      <c r="DBV569" s="2"/>
      <c r="DBW569" s="2"/>
      <c r="DBX569" s="2"/>
      <c r="DBY569" s="2"/>
      <c r="DBZ569" s="2"/>
      <c r="DCA569" s="2"/>
      <c r="DCB569" s="2"/>
      <c r="DCC569" s="2"/>
      <c r="DCD569" s="2"/>
      <c r="DCE569" s="2"/>
      <c r="DCF569" s="2"/>
      <c r="DCG569" s="2"/>
      <c r="DCH569" s="2"/>
      <c r="DCI569" s="2"/>
      <c r="DCJ569" s="2"/>
      <c r="DCK569" s="2"/>
      <c r="DCL569" s="2"/>
      <c r="DCM569" s="2"/>
      <c r="DCN569" s="2"/>
      <c r="DCO569" s="2"/>
      <c r="DCP569" s="2"/>
      <c r="DCQ569" s="2"/>
      <c r="DCR569" s="2"/>
      <c r="DCS569" s="2"/>
      <c r="DCT569" s="2"/>
      <c r="DCU569" s="2"/>
      <c r="DCV569" s="2"/>
      <c r="DCW569" s="2"/>
      <c r="DCX569" s="2"/>
      <c r="DCY569" s="2"/>
      <c r="DCZ569" s="2"/>
      <c r="DDA569" s="2"/>
      <c r="DDB569" s="2"/>
      <c r="DDC569" s="2"/>
      <c r="DDD569" s="2"/>
      <c r="DDE569" s="2"/>
      <c r="DDF569" s="2"/>
      <c r="DDG569" s="2"/>
      <c r="DDH569" s="2"/>
      <c r="DDI569" s="2"/>
      <c r="DDJ569" s="2"/>
      <c r="DDK569" s="2"/>
      <c r="DDL569" s="2"/>
      <c r="DDM569" s="2"/>
      <c r="DDN569" s="2"/>
      <c r="DDO569" s="2"/>
      <c r="DDP569" s="2"/>
      <c r="DDQ569" s="2"/>
      <c r="DDR569" s="2"/>
      <c r="DDS569" s="2"/>
      <c r="DDT569" s="2"/>
      <c r="DDU569" s="2"/>
      <c r="DDV569" s="2"/>
      <c r="DDW569" s="2"/>
      <c r="DDX569" s="2"/>
      <c r="DDY569" s="2"/>
      <c r="DDZ569" s="2"/>
      <c r="DEA569" s="2"/>
      <c r="DEB569" s="2"/>
      <c r="DEC569" s="2"/>
      <c r="DED569" s="2"/>
      <c r="DEE569" s="2"/>
      <c r="DEF569" s="2"/>
      <c r="DEG569" s="2"/>
      <c r="DEH569" s="2"/>
      <c r="DEI569" s="2"/>
      <c r="DEJ569" s="2"/>
      <c r="DEK569" s="2"/>
      <c r="DEL569" s="2"/>
      <c r="DEM569" s="2"/>
      <c r="DEN569" s="2"/>
      <c r="DEO569" s="2"/>
      <c r="DEP569" s="2"/>
      <c r="DEQ569" s="2"/>
      <c r="DER569" s="2"/>
      <c r="DES569" s="2"/>
      <c r="DET569" s="2"/>
      <c r="DEU569" s="2"/>
      <c r="DEV569" s="2"/>
      <c r="DEW569" s="2"/>
      <c r="DEX569" s="2"/>
      <c r="DEY569" s="2"/>
      <c r="DEZ569" s="2"/>
      <c r="DFA569" s="2"/>
      <c r="DFB569" s="2"/>
      <c r="DFC569" s="2"/>
      <c r="DFD569" s="2"/>
      <c r="DFE569" s="2"/>
      <c r="DFF569" s="2"/>
      <c r="DFG569" s="2"/>
      <c r="DFH569" s="2"/>
      <c r="DFI569" s="2"/>
      <c r="DFJ569" s="2"/>
      <c r="DFK569" s="2"/>
      <c r="DFL569" s="2"/>
      <c r="DFM569" s="2"/>
      <c r="DFN569" s="2"/>
      <c r="DFO569" s="2"/>
      <c r="DFP569" s="2"/>
      <c r="DFQ569" s="2"/>
      <c r="DFR569" s="2"/>
      <c r="DFS569" s="2"/>
      <c r="DFT569" s="2"/>
      <c r="DFU569" s="2"/>
      <c r="DFV569" s="2"/>
      <c r="DFW569" s="2"/>
      <c r="DFX569" s="2"/>
      <c r="DFY569" s="2"/>
      <c r="DFZ569" s="2"/>
      <c r="DGA569" s="2"/>
      <c r="DGB569" s="2"/>
      <c r="DGC569" s="2"/>
      <c r="DGD569" s="2"/>
      <c r="DGE569" s="2"/>
      <c r="DGF569" s="2"/>
      <c r="DGG569" s="2"/>
      <c r="DGH569" s="2"/>
      <c r="DGI569" s="2"/>
      <c r="DGJ569" s="2"/>
      <c r="DGK569" s="2"/>
      <c r="DGL569" s="2"/>
      <c r="DGM569" s="2"/>
      <c r="DGN569" s="2"/>
      <c r="DGO569" s="2"/>
      <c r="DGP569" s="2"/>
      <c r="DGQ569" s="2"/>
      <c r="DGR569" s="2"/>
      <c r="DGS569" s="2"/>
      <c r="DGT569" s="2"/>
      <c r="DGU569" s="2"/>
      <c r="DGV569" s="2"/>
      <c r="DGW569" s="2"/>
      <c r="DGX569" s="2"/>
      <c r="DGY569" s="2"/>
      <c r="DGZ569" s="2"/>
      <c r="DHA569" s="2"/>
      <c r="DHB569" s="2"/>
      <c r="DHC569" s="2"/>
      <c r="DHD569" s="2"/>
      <c r="DHE569" s="2"/>
      <c r="DHF569" s="2"/>
      <c r="DHG569" s="2"/>
      <c r="DHH569" s="2"/>
      <c r="DHI569" s="2"/>
      <c r="DHJ569" s="2"/>
      <c r="DHK569" s="2"/>
      <c r="DHL569" s="2"/>
      <c r="DHM569" s="2"/>
      <c r="DHN569" s="2"/>
      <c r="DHO569" s="2"/>
      <c r="DHP569" s="2"/>
      <c r="DHQ569" s="2"/>
      <c r="DHR569" s="2"/>
      <c r="DHS569" s="2"/>
      <c r="DHT569" s="2"/>
      <c r="DHU569" s="2"/>
      <c r="DHV569" s="2"/>
      <c r="DHW569" s="2"/>
      <c r="DHX569" s="2"/>
      <c r="DHY569" s="2"/>
      <c r="DHZ569" s="2"/>
      <c r="DIA569" s="2"/>
      <c r="DIB569" s="2"/>
      <c r="DIC569" s="2"/>
      <c r="DID569" s="2"/>
      <c r="DIE569" s="2"/>
      <c r="DIF569" s="2"/>
      <c r="DIG569" s="2"/>
      <c r="DIH569" s="2"/>
      <c r="DII569" s="2"/>
      <c r="DIJ569" s="2"/>
      <c r="DIK569" s="2"/>
      <c r="DIL569" s="2"/>
      <c r="DIM569" s="2"/>
      <c r="DIN569" s="2"/>
      <c r="DIO569" s="2"/>
      <c r="DIP569" s="2"/>
      <c r="DIQ569" s="2"/>
      <c r="DIR569" s="2"/>
      <c r="DIS569" s="2"/>
      <c r="DIT569" s="2"/>
      <c r="DIU569" s="2"/>
      <c r="DIV569" s="2"/>
      <c r="DIW569" s="2"/>
      <c r="DIX569" s="2"/>
      <c r="DIY569" s="2"/>
      <c r="DIZ569" s="2"/>
      <c r="DJA569" s="2"/>
      <c r="DJB569" s="2"/>
      <c r="DJC569" s="2"/>
      <c r="DJD569" s="2"/>
      <c r="DJE569" s="2"/>
      <c r="DJF569" s="2"/>
      <c r="DJG569" s="2"/>
      <c r="DJH569" s="2"/>
      <c r="DJI569" s="2"/>
      <c r="DJJ569" s="2"/>
      <c r="DJK569" s="2"/>
      <c r="DJL569" s="2"/>
      <c r="DJM569" s="2"/>
      <c r="DJN569" s="2"/>
      <c r="DJO569" s="2"/>
      <c r="DJP569" s="2"/>
      <c r="DJQ569" s="2"/>
      <c r="DJR569" s="2"/>
      <c r="DJS569" s="2"/>
      <c r="DJT569" s="2"/>
      <c r="DJU569" s="2"/>
      <c r="DJV569" s="2"/>
      <c r="DJW569" s="2"/>
      <c r="DJX569" s="2"/>
      <c r="DJY569" s="2"/>
      <c r="DJZ569" s="2"/>
      <c r="DKA569" s="2"/>
      <c r="DKB569" s="2"/>
      <c r="DKC569" s="2"/>
      <c r="DKD569" s="2"/>
      <c r="DKE569" s="2"/>
      <c r="DKF569" s="2"/>
      <c r="DKG569" s="2"/>
      <c r="DKH569" s="2"/>
      <c r="DKI569" s="2"/>
      <c r="DKJ569" s="2"/>
      <c r="DKK569" s="2"/>
      <c r="DKL569" s="2"/>
      <c r="DKM569" s="2"/>
      <c r="DKN569" s="2"/>
      <c r="DKO569" s="2"/>
      <c r="DKP569" s="2"/>
      <c r="DKQ569" s="2"/>
      <c r="DKR569" s="2"/>
      <c r="DKS569" s="2"/>
      <c r="DKT569" s="2"/>
      <c r="DKU569" s="2"/>
      <c r="DKV569" s="2"/>
      <c r="DKW569" s="2"/>
      <c r="DKX569" s="2"/>
      <c r="DKY569" s="2"/>
      <c r="DKZ569" s="2"/>
      <c r="DLA569" s="2"/>
      <c r="DLB569" s="2"/>
      <c r="DLC569" s="2"/>
      <c r="DLD569" s="2"/>
      <c r="DLE569" s="2"/>
      <c r="DLF569" s="2"/>
      <c r="DLG569" s="2"/>
      <c r="DLH569" s="2"/>
      <c r="DLI569" s="2"/>
      <c r="DLJ569" s="2"/>
      <c r="DLK569" s="2"/>
      <c r="DLL569" s="2"/>
      <c r="DLM569" s="2"/>
      <c r="DLN569" s="2"/>
      <c r="DLO569" s="2"/>
      <c r="DLP569" s="2"/>
      <c r="DLQ569" s="2"/>
      <c r="DLR569" s="2"/>
      <c r="DLS569" s="2"/>
      <c r="DLT569" s="2"/>
      <c r="DLU569" s="2"/>
      <c r="DLV569" s="2"/>
      <c r="DLW569" s="2"/>
      <c r="DLX569" s="2"/>
      <c r="DLY569" s="2"/>
      <c r="DLZ569" s="2"/>
      <c r="DMA569" s="2"/>
      <c r="DMB569" s="2"/>
      <c r="DMC569" s="2"/>
      <c r="DMD569" s="2"/>
      <c r="DME569" s="2"/>
      <c r="DMF569" s="2"/>
      <c r="DMG569" s="2"/>
      <c r="DMH569" s="2"/>
      <c r="DMI569" s="2"/>
      <c r="DMJ569" s="2"/>
      <c r="DMK569" s="2"/>
      <c r="DML569" s="2"/>
      <c r="DMM569" s="2"/>
      <c r="DMN569" s="2"/>
      <c r="DMO569" s="2"/>
      <c r="DMP569" s="2"/>
      <c r="DMQ569" s="2"/>
      <c r="DMR569" s="2"/>
      <c r="DMS569" s="2"/>
      <c r="DMT569" s="2"/>
      <c r="DMU569" s="2"/>
      <c r="DMV569" s="2"/>
      <c r="DMW569" s="2"/>
      <c r="DMX569" s="2"/>
      <c r="DMY569" s="2"/>
      <c r="DMZ569" s="2"/>
      <c r="DNA569" s="2"/>
      <c r="DNB569" s="2"/>
      <c r="DNC569" s="2"/>
      <c r="DND569" s="2"/>
      <c r="DNE569" s="2"/>
      <c r="DNF569" s="2"/>
      <c r="DNG569" s="2"/>
      <c r="DNH569" s="2"/>
      <c r="DNI569" s="2"/>
      <c r="DNJ569" s="2"/>
      <c r="DNK569" s="2"/>
      <c r="DNL569" s="2"/>
      <c r="DNM569" s="2"/>
      <c r="DNN569" s="2"/>
      <c r="DNO569" s="2"/>
      <c r="DNP569" s="2"/>
      <c r="DNQ569" s="2"/>
      <c r="DNR569" s="2"/>
      <c r="DNS569" s="2"/>
      <c r="DNT569" s="2"/>
      <c r="DNU569" s="2"/>
      <c r="DNV569" s="2"/>
      <c r="DNW569" s="2"/>
      <c r="DNX569" s="2"/>
      <c r="DNY569" s="2"/>
      <c r="DNZ569" s="2"/>
      <c r="DOA569" s="2"/>
      <c r="DOB569" s="2"/>
      <c r="DOC569" s="2"/>
      <c r="DOD569" s="2"/>
      <c r="DOE569" s="2"/>
      <c r="DOF569" s="2"/>
      <c r="DOG569" s="2"/>
      <c r="DOH569" s="2"/>
      <c r="DOI569" s="2"/>
      <c r="DOJ569" s="2"/>
      <c r="DOK569" s="2"/>
      <c r="DOL569" s="2"/>
      <c r="DOM569" s="2"/>
      <c r="DON569" s="2"/>
      <c r="DOO569" s="2"/>
      <c r="DOP569" s="2"/>
      <c r="DOQ569" s="2"/>
      <c r="DOR569" s="2"/>
      <c r="DOS569" s="2"/>
      <c r="DOT569" s="2"/>
      <c r="DOU569" s="2"/>
      <c r="DOV569" s="2"/>
      <c r="DOW569" s="2"/>
      <c r="DOX569" s="2"/>
      <c r="DOY569" s="2"/>
      <c r="DOZ569" s="2"/>
      <c r="DPA569" s="2"/>
      <c r="DPB569" s="2"/>
      <c r="DPC569" s="2"/>
      <c r="DPD569" s="2"/>
      <c r="DPE569" s="2"/>
      <c r="DPF569" s="2"/>
      <c r="DPG569" s="2"/>
      <c r="DPH569" s="2"/>
      <c r="DPI569" s="2"/>
      <c r="DPJ569" s="2"/>
      <c r="DPK569" s="2"/>
      <c r="DPL569" s="2"/>
      <c r="DPM569" s="2"/>
      <c r="DPN569" s="2"/>
      <c r="DPO569" s="2"/>
      <c r="DPP569" s="2"/>
      <c r="DPQ569" s="2"/>
      <c r="DPR569" s="2"/>
      <c r="DPS569" s="2"/>
      <c r="DPT569" s="2"/>
      <c r="DPU569" s="2"/>
      <c r="DPV569" s="2"/>
      <c r="DPW569" s="2"/>
      <c r="DPX569" s="2"/>
      <c r="DPY569" s="2"/>
      <c r="DPZ569" s="2"/>
      <c r="DQA569" s="2"/>
      <c r="DQB569" s="2"/>
      <c r="DQC569" s="2"/>
      <c r="DQD569" s="2"/>
      <c r="DQE569" s="2"/>
      <c r="DQF569" s="2"/>
      <c r="DQG569" s="2"/>
      <c r="DQH569" s="2"/>
      <c r="DQI569" s="2"/>
      <c r="DQJ569" s="2"/>
      <c r="DQK569" s="2"/>
      <c r="DQL569" s="2"/>
      <c r="DQM569" s="2"/>
      <c r="DQN569" s="2"/>
      <c r="DQO569" s="2"/>
      <c r="DQP569" s="2"/>
      <c r="DQQ569" s="2"/>
      <c r="DQR569" s="2"/>
      <c r="DQS569" s="2"/>
      <c r="DQT569" s="2"/>
      <c r="DQU569" s="2"/>
      <c r="DQV569" s="2"/>
      <c r="DQW569" s="2"/>
      <c r="DQX569" s="2"/>
      <c r="DQY569" s="2"/>
      <c r="DQZ569" s="2"/>
      <c r="DRA569" s="2"/>
      <c r="DRB569" s="2"/>
      <c r="DRC569" s="2"/>
      <c r="DRD569" s="2"/>
      <c r="DRE569" s="2"/>
      <c r="DRF569" s="2"/>
      <c r="DRG569" s="2"/>
      <c r="DRH569" s="2"/>
      <c r="DRI569" s="2"/>
      <c r="DRJ569" s="2"/>
      <c r="DRK569" s="2"/>
      <c r="DRL569" s="2"/>
      <c r="DRM569" s="2"/>
      <c r="DRN569" s="2"/>
      <c r="DRO569" s="2"/>
      <c r="DRP569" s="2"/>
      <c r="DRQ569" s="2"/>
      <c r="DRR569" s="2"/>
      <c r="DRS569" s="2"/>
      <c r="DRT569" s="2"/>
      <c r="DRU569" s="2"/>
      <c r="DRV569" s="2"/>
      <c r="DRW569" s="2"/>
      <c r="DRX569" s="2"/>
      <c r="DRY569" s="2"/>
      <c r="DRZ569" s="2"/>
      <c r="DSA569" s="2"/>
      <c r="DSB569" s="2"/>
      <c r="DSC569" s="2"/>
      <c r="DSD569" s="2"/>
      <c r="DSE569" s="2"/>
      <c r="DSF569" s="2"/>
      <c r="DSG569" s="2"/>
      <c r="DSH569" s="2"/>
      <c r="DSI569" s="2"/>
      <c r="DSJ569" s="2"/>
      <c r="DSK569" s="2"/>
      <c r="DSL569" s="2"/>
      <c r="DSM569" s="2"/>
      <c r="DSN569" s="2"/>
      <c r="DSO569" s="2"/>
      <c r="DSP569" s="2"/>
      <c r="DSQ569" s="2"/>
      <c r="DSR569" s="2"/>
      <c r="DSS569" s="2"/>
      <c r="DST569" s="2"/>
      <c r="DSU569" s="2"/>
      <c r="DSV569" s="2"/>
      <c r="DSW569" s="2"/>
      <c r="DSX569" s="2"/>
      <c r="DSY569" s="2"/>
      <c r="DSZ569" s="2"/>
      <c r="DTA569" s="2"/>
      <c r="DTB569" s="2"/>
      <c r="DTC569" s="2"/>
      <c r="DTD569" s="2"/>
      <c r="DTE569" s="2"/>
      <c r="DTF569" s="2"/>
      <c r="DTG569" s="2"/>
      <c r="DTH569" s="2"/>
      <c r="DTI569" s="2"/>
      <c r="DTJ569" s="2"/>
      <c r="DTK569" s="2"/>
      <c r="DTL569" s="2"/>
      <c r="DTM569" s="2"/>
      <c r="DTN569" s="2"/>
      <c r="DTO569" s="2"/>
      <c r="DTP569" s="2"/>
      <c r="DTQ569" s="2"/>
      <c r="DTR569" s="2"/>
      <c r="DTS569" s="2"/>
      <c r="DTT569" s="2"/>
      <c r="DTU569" s="2"/>
      <c r="DTV569" s="2"/>
      <c r="DTW569" s="2"/>
      <c r="DTX569" s="2"/>
      <c r="DTY569" s="2"/>
      <c r="DTZ569" s="2"/>
      <c r="DUA569" s="2"/>
      <c r="DUB569" s="2"/>
      <c r="DUC569" s="2"/>
      <c r="DUD569" s="2"/>
      <c r="DUE569" s="2"/>
      <c r="DUF569" s="2"/>
      <c r="DUG569" s="2"/>
      <c r="DUH569" s="2"/>
      <c r="DUI569" s="2"/>
      <c r="DUJ569" s="2"/>
      <c r="DUK569" s="2"/>
      <c r="DUL569" s="2"/>
      <c r="DUM569" s="2"/>
      <c r="DUN569" s="2"/>
      <c r="DUO569" s="2"/>
      <c r="DUP569" s="2"/>
      <c r="DUQ569" s="2"/>
      <c r="DUR569" s="2"/>
      <c r="DUS569" s="2"/>
      <c r="DUT569" s="2"/>
      <c r="DUU569" s="2"/>
      <c r="DUV569" s="2"/>
      <c r="DUW569" s="2"/>
      <c r="DUX569" s="2"/>
      <c r="DUY569" s="2"/>
      <c r="DUZ569" s="2"/>
      <c r="DVA569" s="2"/>
      <c r="DVB569" s="2"/>
      <c r="DVC569" s="2"/>
      <c r="DVD569" s="2"/>
      <c r="DVE569" s="2"/>
      <c r="DVF569" s="2"/>
      <c r="DVG569" s="2"/>
      <c r="DVH569" s="2"/>
      <c r="DVI569" s="2"/>
      <c r="DVJ569" s="2"/>
      <c r="DVK569" s="2"/>
      <c r="DVL569" s="2"/>
      <c r="DVM569" s="2"/>
      <c r="DVN569" s="2"/>
      <c r="DVO569" s="2"/>
      <c r="DVP569" s="2"/>
      <c r="DVQ569" s="2"/>
      <c r="DVR569" s="2"/>
      <c r="DVS569" s="2"/>
      <c r="DVT569" s="2"/>
      <c r="DVU569" s="2"/>
      <c r="DVV569" s="2"/>
      <c r="DVW569" s="2"/>
      <c r="DVX569" s="2"/>
      <c r="DVY569" s="2"/>
      <c r="DVZ569" s="2"/>
      <c r="DWA569" s="2"/>
      <c r="DWB569" s="2"/>
      <c r="DWC569" s="2"/>
      <c r="DWD569" s="2"/>
      <c r="DWE569" s="2"/>
      <c r="DWF569" s="2"/>
      <c r="DWG569" s="2"/>
      <c r="DWH569" s="2"/>
      <c r="DWI569" s="2"/>
      <c r="DWJ569" s="2"/>
      <c r="DWK569" s="2"/>
      <c r="DWL569" s="2"/>
      <c r="DWM569" s="2"/>
      <c r="DWN569" s="2"/>
      <c r="DWO569" s="2"/>
      <c r="DWP569" s="2"/>
      <c r="DWQ569" s="2"/>
      <c r="DWR569" s="2"/>
      <c r="DWS569" s="2"/>
      <c r="DWT569" s="2"/>
      <c r="DWU569" s="2"/>
      <c r="DWV569" s="2"/>
      <c r="DWW569" s="2"/>
      <c r="DWX569" s="2"/>
      <c r="DWY569" s="2"/>
      <c r="DWZ569" s="2"/>
      <c r="DXA569" s="2"/>
      <c r="DXB569" s="2"/>
      <c r="DXC569" s="2"/>
      <c r="DXD569" s="2"/>
      <c r="DXE569" s="2"/>
      <c r="DXF569" s="2"/>
      <c r="DXG569" s="2"/>
      <c r="DXH569" s="2"/>
      <c r="DXI569" s="2"/>
      <c r="DXJ569" s="2"/>
      <c r="DXK569" s="2"/>
      <c r="DXL569" s="2"/>
      <c r="DXM569" s="2"/>
      <c r="DXN569" s="2"/>
      <c r="DXO569" s="2"/>
      <c r="DXP569" s="2"/>
      <c r="DXQ569" s="2"/>
      <c r="DXR569" s="2"/>
      <c r="DXS569" s="2"/>
      <c r="DXT569" s="2"/>
      <c r="DXU569" s="2"/>
      <c r="DXV569" s="2"/>
      <c r="DXW569" s="2"/>
      <c r="DXX569" s="2"/>
      <c r="DXY569" s="2"/>
      <c r="DXZ569" s="2"/>
      <c r="DYA569" s="2"/>
      <c r="DYB569" s="2"/>
      <c r="DYC569" s="2"/>
      <c r="DYD569" s="2"/>
      <c r="DYE569" s="2"/>
      <c r="DYF569" s="2"/>
      <c r="DYG569" s="2"/>
      <c r="DYH569" s="2"/>
      <c r="DYI569" s="2"/>
      <c r="DYJ569" s="2"/>
      <c r="DYK569" s="2"/>
      <c r="DYL569" s="2"/>
      <c r="DYM569" s="2"/>
      <c r="DYN569" s="2"/>
      <c r="DYO569" s="2"/>
      <c r="DYP569" s="2"/>
      <c r="DYQ569" s="2"/>
      <c r="DYR569" s="2"/>
      <c r="DYS569" s="2"/>
      <c r="DYT569" s="2"/>
      <c r="DYU569" s="2"/>
      <c r="DYV569" s="2"/>
      <c r="DYW569" s="2"/>
      <c r="DYX569" s="2"/>
      <c r="DYY569" s="2"/>
      <c r="DYZ569" s="2"/>
      <c r="DZA569" s="2"/>
      <c r="DZB569" s="2"/>
      <c r="DZC569" s="2"/>
      <c r="DZD569" s="2"/>
      <c r="DZE569" s="2"/>
      <c r="DZF569" s="2"/>
      <c r="DZG569" s="2"/>
      <c r="DZH569" s="2"/>
      <c r="DZI569" s="2"/>
      <c r="DZJ569" s="2"/>
      <c r="DZK569" s="2"/>
      <c r="DZL569" s="2"/>
      <c r="DZM569" s="2"/>
      <c r="DZN569" s="2"/>
      <c r="DZO569" s="2"/>
      <c r="DZP569" s="2"/>
      <c r="DZQ569" s="2"/>
      <c r="DZR569" s="2"/>
      <c r="DZS569" s="2"/>
      <c r="DZT569" s="2"/>
      <c r="DZU569" s="2"/>
      <c r="DZV569" s="2"/>
      <c r="DZW569" s="2"/>
      <c r="DZX569" s="2"/>
      <c r="DZY569" s="2"/>
      <c r="DZZ569" s="2"/>
      <c r="EAA569" s="2"/>
      <c r="EAB569" s="2"/>
      <c r="EAC569" s="2"/>
      <c r="EAD569" s="2"/>
      <c r="EAE569" s="2"/>
      <c r="EAF569" s="2"/>
      <c r="EAG569" s="2"/>
      <c r="EAH569" s="2"/>
      <c r="EAI569" s="2"/>
      <c r="EAJ569" s="2"/>
      <c r="EAK569" s="2"/>
      <c r="EAL569" s="2"/>
      <c r="EAM569" s="2"/>
      <c r="EAN569" s="2"/>
      <c r="EAO569" s="2"/>
      <c r="EAP569" s="2"/>
      <c r="EAQ569" s="2"/>
      <c r="EAR569" s="2"/>
      <c r="EAS569" s="2"/>
      <c r="EAT569" s="2"/>
      <c r="EAU569" s="2"/>
      <c r="EAV569" s="2"/>
      <c r="EAW569" s="2"/>
      <c r="EAX569" s="2"/>
      <c r="EAY569" s="2"/>
      <c r="EAZ569" s="2"/>
      <c r="EBA569" s="2"/>
      <c r="EBB569" s="2"/>
      <c r="EBC569" s="2"/>
      <c r="EBD569" s="2"/>
      <c r="EBE569" s="2"/>
      <c r="EBF569" s="2"/>
      <c r="EBG569" s="2"/>
      <c r="EBH569" s="2"/>
      <c r="EBI569" s="2"/>
      <c r="EBJ569" s="2"/>
      <c r="EBK569" s="2"/>
      <c r="EBL569" s="2"/>
      <c r="EBM569" s="2"/>
      <c r="EBN569" s="2"/>
      <c r="EBO569" s="2"/>
      <c r="EBP569" s="2"/>
      <c r="EBQ569" s="2"/>
      <c r="EBR569" s="2"/>
      <c r="EBS569" s="2"/>
      <c r="EBT569" s="2"/>
      <c r="EBU569" s="2"/>
      <c r="EBV569" s="2"/>
      <c r="EBW569" s="2"/>
      <c r="EBX569" s="2"/>
      <c r="EBY569" s="2"/>
      <c r="EBZ569" s="2"/>
      <c r="ECA569" s="2"/>
      <c r="ECB569" s="2"/>
      <c r="ECC569" s="2"/>
      <c r="ECD569" s="2"/>
      <c r="ECE569" s="2"/>
      <c r="ECF569" s="2"/>
      <c r="ECG569" s="2"/>
      <c r="ECH569" s="2"/>
      <c r="ECI569" s="2"/>
      <c r="ECJ569" s="2"/>
      <c r="ECK569" s="2"/>
      <c r="ECL569" s="2"/>
      <c r="ECM569" s="2"/>
      <c r="ECN569" s="2"/>
      <c r="ECO569" s="2"/>
      <c r="ECP569" s="2"/>
      <c r="ECQ569" s="2"/>
      <c r="ECR569" s="2"/>
      <c r="ECS569" s="2"/>
      <c r="ECT569" s="2"/>
      <c r="ECU569" s="2"/>
      <c r="ECV569" s="2"/>
      <c r="ECW569" s="2"/>
      <c r="ECX569" s="2"/>
      <c r="ECY569" s="2"/>
      <c r="ECZ569" s="2"/>
      <c r="EDA569" s="2"/>
      <c r="EDB569" s="2"/>
      <c r="EDC569" s="2"/>
      <c r="EDD569" s="2"/>
      <c r="EDE569" s="2"/>
      <c r="EDF569" s="2"/>
      <c r="EDG569" s="2"/>
      <c r="EDH569" s="2"/>
      <c r="EDI569" s="2"/>
      <c r="EDJ569" s="2"/>
      <c r="EDK569" s="2"/>
      <c r="EDL569" s="2"/>
      <c r="EDM569" s="2"/>
      <c r="EDN569" s="2"/>
      <c r="EDO569" s="2"/>
      <c r="EDP569" s="2"/>
      <c r="EDQ569" s="2"/>
      <c r="EDR569" s="2"/>
      <c r="EDS569" s="2"/>
      <c r="EDT569" s="2"/>
      <c r="EDU569" s="2"/>
      <c r="EDV569" s="2"/>
      <c r="EDW569" s="2"/>
      <c r="EDX569" s="2"/>
      <c r="EDY569" s="2"/>
      <c r="EDZ569" s="2"/>
      <c r="EEA569" s="2"/>
      <c r="EEB569" s="2"/>
      <c r="EEC569" s="2"/>
      <c r="EED569" s="2"/>
      <c r="EEE569" s="2"/>
      <c r="EEF569" s="2"/>
      <c r="EEG569" s="2"/>
      <c r="EEH569" s="2"/>
      <c r="EEI569" s="2"/>
      <c r="EEJ569" s="2"/>
      <c r="EEK569" s="2"/>
      <c r="EEL569" s="2"/>
      <c r="EEM569" s="2"/>
      <c r="EEN569" s="2"/>
      <c r="EEO569" s="2"/>
      <c r="EEP569" s="2"/>
      <c r="EEQ569" s="2"/>
      <c r="EER569" s="2"/>
      <c r="EES569" s="2"/>
      <c r="EET569" s="2"/>
      <c r="EEU569" s="2"/>
      <c r="EEV569" s="2"/>
      <c r="EEW569" s="2"/>
      <c r="EEX569" s="2"/>
      <c r="EEY569" s="2"/>
      <c r="EEZ569" s="2"/>
      <c r="EFA569" s="2"/>
      <c r="EFB569" s="2"/>
      <c r="EFC569" s="2"/>
      <c r="EFD569" s="2"/>
      <c r="EFE569" s="2"/>
      <c r="EFF569" s="2"/>
      <c r="EFG569" s="2"/>
      <c r="EFH569" s="2"/>
      <c r="EFI569" s="2"/>
      <c r="EFJ569" s="2"/>
      <c r="EFK569" s="2"/>
      <c r="EFL569" s="2"/>
      <c r="EFM569" s="2"/>
      <c r="EFN569" s="2"/>
      <c r="EFO569" s="2"/>
      <c r="EFP569" s="2"/>
      <c r="EFQ569" s="2"/>
      <c r="EFR569" s="2"/>
      <c r="EFS569" s="2"/>
      <c r="EFT569" s="2"/>
      <c r="EFU569" s="2"/>
      <c r="EFV569" s="2"/>
      <c r="EFW569" s="2"/>
      <c r="EFX569" s="2"/>
      <c r="EFY569" s="2"/>
      <c r="EFZ569" s="2"/>
      <c r="EGA569" s="2"/>
      <c r="EGB569" s="2"/>
      <c r="EGC569" s="2"/>
      <c r="EGD569" s="2"/>
      <c r="EGE569" s="2"/>
      <c r="EGF569" s="2"/>
      <c r="EGG569" s="2"/>
      <c r="EGH569" s="2"/>
      <c r="EGI569" s="2"/>
      <c r="EGJ569" s="2"/>
      <c r="EGK569" s="2"/>
      <c r="EGL569" s="2"/>
      <c r="EGM569" s="2"/>
      <c r="EGN569" s="2"/>
      <c r="EGO569" s="2"/>
      <c r="EGP569" s="2"/>
      <c r="EGQ569" s="2"/>
      <c r="EGR569" s="2"/>
      <c r="EGS569" s="2"/>
      <c r="EGT569" s="2"/>
      <c r="EGU569" s="2"/>
      <c r="EGV569" s="2"/>
      <c r="EGW569" s="2"/>
      <c r="EGX569" s="2"/>
      <c r="EGY569" s="2"/>
      <c r="EGZ569" s="2"/>
      <c r="EHA569" s="2"/>
      <c r="EHB569" s="2"/>
      <c r="EHC569" s="2"/>
      <c r="EHD569" s="2"/>
      <c r="EHE569" s="2"/>
      <c r="EHF569" s="2"/>
      <c r="EHG569" s="2"/>
      <c r="EHH569" s="2"/>
      <c r="EHI569" s="2"/>
      <c r="EHJ569" s="2"/>
      <c r="EHK569" s="2"/>
      <c r="EHL569" s="2"/>
      <c r="EHM569" s="2"/>
      <c r="EHN569" s="2"/>
      <c r="EHO569" s="2"/>
      <c r="EHP569" s="2"/>
      <c r="EHQ569" s="2"/>
      <c r="EHR569" s="2"/>
      <c r="EHS569" s="2"/>
      <c r="EHT569" s="2"/>
      <c r="EHU569" s="2"/>
      <c r="EHV569" s="2"/>
      <c r="EHW569" s="2"/>
      <c r="EHX569" s="2"/>
      <c r="EHY569" s="2"/>
      <c r="EHZ569" s="2"/>
      <c r="EIA569" s="2"/>
      <c r="EIB569" s="2"/>
      <c r="EIC569" s="2"/>
      <c r="EID569" s="2"/>
      <c r="EIE569" s="2"/>
      <c r="EIF569" s="2"/>
      <c r="EIG569" s="2"/>
      <c r="EIH569" s="2"/>
      <c r="EII569" s="2"/>
      <c r="EIJ569" s="2"/>
      <c r="EIK569" s="2"/>
      <c r="EIL569" s="2"/>
      <c r="EIM569" s="2"/>
      <c r="EIN569" s="2"/>
      <c r="EIO569" s="2"/>
      <c r="EIP569" s="2"/>
      <c r="EIQ569" s="2"/>
      <c r="EIR569" s="2"/>
      <c r="EIS569" s="2"/>
      <c r="EIT569" s="2"/>
      <c r="EIU569" s="2"/>
      <c r="EIV569" s="2"/>
      <c r="EIW569" s="2"/>
      <c r="EIX569" s="2"/>
      <c r="EIY569" s="2"/>
      <c r="EIZ569" s="2"/>
      <c r="EJA569" s="2"/>
      <c r="EJB569" s="2"/>
      <c r="EJC569" s="2"/>
      <c r="EJD569" s="2"/>
      <c r="EJE569" s="2"/>
      <c r="EJF569" s="2"/>
      <c r="EJG569" s="2"/>
      <c r="EJH569" s="2"/>
      <c r="EJI569" s="2"/>
      <c r="EJJ569" s="2"/>
      <c r="EJK569" s="2"/>
      <c r="EJL569" s="2"/>
      <c r="EJM569" s="2"/>
      <c r="EJN569" s="2"/>
      <c r="EJO569" s="2"/>
      <c r="EJP569" s="2"/>
      <c r="EJQ569" s="2"/>
      <c r="EJR569" s="2"/>
      <c r="EJS569" s="2"/>
      <c r="EJT569" s="2"/>
      <c r="EJU569" s="2"/>
      <c r="EJV569" s="2"/>
      <c r="EJW569" s="2"/>
      <c r="EJX569" s="2"/>
      <c r="EJY569" s="2"/>
      <c r="EJZ569" s="2"/>
      <c r="EKA569" s="2"/>
      <c r="EKB569" s="2"/>
      <c r="EKC569" s="2"/>
      <c r="EKD569" s="2"/>
      <c r="EKE569" s="2"/>
      <c r="EKF569" s="2"/>
      <c r="EKG569" s="2"/>
      <c r="EKH569" s="2"/>
      <c r="EKI569" s="2"/>
      <c r="EKJ569" s="2"/>
      <c r="EKK569" s="2"/>
      <c r="EKL569" s="2"/>
      <c r="EKM569" s="2"/>
      <c r="EKN569" s="2"/>
      <c r="EKO569" s="2"/>
      <c r="EKP569" s="2"/>
      <c r="EKQ569" s="2"/>
      <c r="EKR569" s="2"/>
      <c r="EKS569" s="2"/>
      <c r="EKT569" s="2"/>
      <c r="EKU569" s="2"/>
      <c r="EKV569" s="2"/>
      <c r="EKW569" s="2"/>
      <c r="EKX569" s="2"/>
      <c r="EKY569" s="2"/>
      <c r="EKZ569" s="2"/>
      <c r="ELA569" s="2"/>
      <c r="ELB569" s="2"/>
      <c r="ELC569" s="2"/>
      <c r="ELD569" s="2"/>
      <c r="ELE569" s="2"/>
      <c r="ELF569" s="2"/>
      <c r="ELG569" s="2"/>
      <c r="ELH569" s="2"/>
      <c r="ELI569" s="2"/>
      <c r="ELJ569" s="2"/>
      <c r="ELK569" s="2"/>
      <c r="ELL569" s="2"/>
      <c r="ELM569" s="2"/>
      <c r="ELN569" s="2"/>
      <c r="ELO569" s="2"/>
      <c r="ELP569" s="2"/>
      <c r="ELQ569" s="2"/>
      <c r="ELR569" s="2"/>
      <c r="ELS569" s="2"/>
      <c r="ELT569" s="2"/>
      <c r="ELU569" s="2"/>
      <c r="ELV569" s="2"/>
      <c r="ELW569" s="2"/>
      <c r="ELX569" s="2"/>
      <c r="ELY569" s="2"/>
      <c r="ELZ569" s="2"/>
      <c r="EMA569" s="2"/>
      <c r="EMB569" s="2"/>
      <c r="EMC569" s="2"/>
      <c r="EMD569" s="2"/>
      <c r="EME569" s="2"/>
      <c r="EMF569" s="2"/>
      <c r="EMG569" s="2"/>
      <c r="EMH569" s="2"/>
      <c r="EMI569" s="2"/>
      <c r="EMJ569" s="2"/>
      <c r="EMK569" s="2"/>
      <c r="EML569" s="2"/>
      <c r="EMM569" s="2"/>
      <c r="EMN569" s="2"/>
      <c r="EMO569" s="2"/>
      <c r="EMP569" s="2"/>
      <c r="EMQ569" s="2"/>
      <c r="EMR569" s="2"/>
      <c r="EMS569" s="2"/>
      <c r="EMT569" s="2"/>
      <c r="EMU569" s="2"/>
      <c r="EMV569" s="2"/>
      <c r="EMW569" s="2"/>
      <c r="EMX569" s="2"/>
      <c r="EMY569" s="2"/>
      <c r="EMZ569" s="2"/>
      <c r="ENA569" s="2"/>
      <c r="ENB569" s="2"/>
      <c r="ENC569" s="2"/>
      <c r="END569" s="2"/>
      <c r="ENE569" s="2"/>
      <c r="ENF569" s="2"/>
      <c r="ENG569" s="2"/>
      <c r="ENH569" s="2"/>
      <c r="ENI569" s="2"/>
      <c r="ENJ569" s="2"/>
      <c r="ENK569" s="2"/>
      <c r="ENL569" s="2"/>
      <c r="ENM569" s="2"/>
      <c r="ENN569" s="2"/>
      <c r="ENO569" s="2"/>
      <c r="ENP569" s="2"/>
      <c r="ENQ569" s="2"/>
      <c r="ENR569" s="2"/>
      <c r="ENS569" s="2"/>
      <c r="ENT569" s="2"/>
      <c r="ENU569" s="2"/>
      <c r="ENV569" s="2"/>
      <c r="ENW569" s="2"/>
      <c r="ENX569" s="2"/>
      <c r="ENY569" s="2"/>
      <c r="ENZ569" s="2"/>
      <c r="EOA569" s="2"/>
      <c r="EOB569" s="2"/>
      <c r="EOC569" s="2"/>
      <c r="EOD569" s="2"/>
      <c r="EOE569" s="2"/>
      <c r="EOF569" s="2"/>
      <c r="EOG569" s="2"/>
      <c r="EOH569" s="2"/>
      <c r="EOI569" s="2"/>
      <c r="EOJ569" s="2"/>
      <c r="EOK569" s="2"/>
      <c r="EOL569" s="2"/>
      <c r="EOM569" s="2"/>
      <c r="EON569" s="2"/>
      <c r="EOO569" s="2"/>
      <c r="EOP569" s="2"/>
      <c r="EOQ569" s="2"/>
      <c r="EOR569" s="2"/>
      <c r="EOS569" s="2"/>
      <c r="EOT569" s="2"/>
      <c r="EOU569" s="2"/>
      <c r="EOV569" s="2"/>
      <c r="EOW569" s="2"/>
      <c r="EOX569" s="2"/>
      <c r="EOY569" s="2"/>
      <c r="EOZ569" s="2"/>
      <c r="EPA569" s="2"/>
      <c r="EPB569" s="2"/>
      <c r="EPC569" s="2"/>
      <c r="EPD569" s="2"/>
      <c r="EPE569" s="2"/>
      <c r="EPF569" s="2"/>
      <c r="EPG569" s="2"/>
      <c r="EPH569" s="2"/>
      <c r="EPI569" s="2"/>
      <c r="EPJ569" s="2"/>
      <c r="EPK569" s="2"/>
      <c r="EPL569" s="2"/>
      <c r="EPM569" s="2"/>
      <c r="EPN569" s="2"/>
      <c r="EPO569" s="2"/>
      <c r="EPP569" s="2"/>
      <c r="EPQ569" s="2"/>
      <c r="EPR569" s="2"/>
      <c r="EPS569" s="2"/>
      <c r="EPT569" s="2"/>
      <c r="EPU569" s="2"/>
      <c r="EPV569" s="2"/>
      <c r="EPW569" s="2"/>
      <c r="EPX569" s="2"/>
      <c r="EPY569" s="2"/>
      <c r="EPZ569" s="2"/>
      <c r="EQA569" s="2"/>
      <c r="EQB569" s="2"/>
      <c r="EQC569" s="2"/>
      <c r="EQD569" s="2"/>
      <c r="EQE569" s="2"/>
      <c r="EQF569" s="2"/>
      <c r="EQG569" s="2"/>
      <c r="EQH569" s="2"/>
      <c r="EQI569" s="2"/>
      <c r="EQJ569" s="2"/>
      <c r="EQK569" s="2"/>
      <c r="EQL569" s="2"/>
      <c r="EQM569" s="2"/>
      <c r="EQN569" s="2"/>
      <c r="EQO569" s="2"/>
      <c r="EQP569" s="2"/>
      <c r="EQQ569" s="2"/>
      <c r="EQR569" s="2"/>
      <c r="EQS569" s="2"/>
      <c r="EQT569" s="2"/>
      <c r="EQU569" s="2"/>
      <c r="EQV569" s="2"/>
      <c r="EQW569" s="2"/>
      <c r="EQX569" s="2"/>
      <c r="EQY569" s="2"/>
      <c r="EQZ569" s="2"/>
      <c r="ERA569" s="2"/>
      <c r="ERB569" s="2"/>
      <c r="ERC569" s="2"/>
      <c r="ERD569" s="2"/>
      <c r="ERE569" s="2"/>
      <c r="ERF569" s="2"/>
      <c r="ERG569" s="2"/>
      <c r="ERH569" s="2"/>
      <c r="ERI569" s="2"/>
      <c r="ERJ569" s="2"/>
      <c r="ERK569" s="2"/>
      <c r="ERL569" s="2"/>
      <c r="ERM569" s="2"/>
      <c r="ERN569" s="2"/>
      <c r="ERO569" s="2"/>
      <c r="ERP569" s="2"/>
      <c r="ERQ569" s="2"/>
      <c r="ERR569" s="2"/>
      <c r="ERS569" s="2"/>
      <c r="ERT569" s="2"/>
      <c r="ERU569" s="2"/>
      <c r="ERV569" s="2"/>
      <c r="ERW569" s="2"/>
      <c r="ERX569" s="2"/>
      <c r="ERY569" s="2"/>
      <c r="ERZ569" s="2"/>
      <c r="ESA569" s="2"/>
      <c r="ESB569" s="2"/>
      <c r="ESC569" s="2"/>
      <c r="ESD569" s="2"/>
      <c r="ESE569" s="2"/>
      <c r="ESF569" s="2"/>
      <c r="ESG569" s="2"/>
      <c r="ESH569" s="2"/>
      <c r="ESI569" s="2"/>
      <c r="ESJ569" s="2"/>
      <c r="ESK569" s="2"/>
      <c r="ESL569" s="2"/>
      <c r="ESM569" s="2"/>
      <c r="ESN569" s="2"/>
      <c r="ESO569" s="2"/>
      <c r="ESP569" s="2"/>
      <c r="ESQ569" s="2"/>
      <c r="ESR569" s="2"/>
      <c r="ESS569" s="2"/>
      <c r="EST569" s="2"/>
      <c r="ESU569" s="2"/>
      <c r="ESV569" s="2"/>
      <c r="ESW569" s="2"/>
      <c r="ESX569" s="2"/>
      <c r="ESY569" s="2"/>
      <c r="ESZ569" s="2"/>
      <c r="ETA569" s="2"/>
      <c r="ETB569" s="2"/>
      <c r="ETC569" s="2"/>
      <c r="ETD569" s="2"/>
      <c r="ETE569" s="2"/>
      <c r="ETF569" s="2"/>
      <c r="ETG569" s="2"/>
      <c r="ETH569" s="2"/>
      <c r="ETI569" s="2"/>
      <c r="ETJ569" s="2"/>
      <c r="ETK569" s="2"/>
      <c r="ETL569" s="2"/>
      <c r="ETM569" s="2"/>
      <c r="ETN569" s="2"/>
      <c r="ETO569" s="2"/>
      <c r="ETP569" s="2"/>
      <c r="ETQ569" s="2"/>
      <c r="ETR569" s="2"/>
      <c r="ETS569" s="2"/>
      <c r="ETT569" s="2"/>
      <c r="ETU569" s="2"/>
      <c r="ETV569" s="2"/>
      <c r="ETW569" s="2"/>
      <c r="ETX569" s="2"/>
      <c r="ETY569" s="2"/>
      <c r="ETZ569" s="2"/>
      <c r="EUA569" s="2"/>
      <c r="EUB569" s="2"/>
      <c r="EUC569" s="2"/>
      <c r="EUD569" s="2"/>
      <c r="EUE569" s="2"/>
      <c r="EUF569" s="2"/>
      <c r="EUG569" s="2"/>
      <c r="EUH569" s="2"/>
      <c r="EUI569" s="2"/>
      <c r="EUJ569" s="2"/>
      <c r="EUK569" s="2"/>
      <c r="EUL569" s="2"/>
      <c r="EUM569" s="2"/>
      <c r="EUN569" s="2"/>
      <c r="EUO569" s="2"/>
      <c r="EUP569" s="2"/>
      <c r="EUQ569" s="2"/>
      <c r="EUR569" s="2"/>
      <c r="EUS569" s="2"/>
      <c r="EUT569" s="2"/>
      <c r="EUU569" s="2"/>
      <c r="EUV569" s="2"/>
      <c r="EUW569" s="2"/>
      <c r="EUX569" s="2"/>
      <c r="EUY569" s="2"/>
      <c r="EUZ569" s="2"/>
      <c r="EVA569" s="2"/>
      <c r="EVB569" s="2"/>
      <c r="EVC569" s="2"/>
      <c r="EVD569" s="2"/>
      <c r="EVE569" s="2"/>
      <c r="EVF569" s="2"/>
      <c r="EVG569" s="2"/>
      <c r="EVH569" s="2"/>
      <c r="EVI569" s="2"/>
      <c r="EVJ569" s="2"/>
      <c r="EVK569" s="2"/>
      <c r="EVL569" s="2"/>
      <c r="EVM569" s="2"/>
      <c r="EVN569" s="2"/>
      <c r="EVO569" s="2"/>
      <c r="EVP569" s="2"/>
      <c r="EVQ569" s="2"/>
      <c r="EVR569" s="2"/>
      <c r="EVS569" s="2"/>
      <c r="EVT569" s="2"/>
      <c r="EVU569" s="2"/>
      <c r="EVV569" s="2"/>
      <c r="EVW569" s="2"/>
      <c r="EVX569" s="2"/>
      <c r="EVY569" s="2"/>
      <c r="EVZ569" s="2"/>
      <c r="EWA569" s="2"/>
      <c r="EWB569" s="2"/>
      <c r="EWC569" s="2"/>
      <c r="EWD569" s="2"/>
      <c r="EWE569" s="2"/>
      <c r="EWF569" s="2"/>
      <c r="EWG569" s="2"/>
      <c r="EWH569" s="2"/>
      <c r="EWI569" s="2"/>
      <c r="EWJ569" s="2"/>
      <c r="EWK569" s="2"/>
      <c r="EWL569" s="2"/>
      <c r="EWM569" s="2"/>
      <c r="EWN569" s="2"/>
      <c r="EWO569" s="2"/>
      <c r="EWP569" s="2"/>
      <c r="EWQ569" s="2"/>
      <c r="EWR569" s="2"/>
      <c r="EWS569" s="2"/>
      <c r="EWT569" s="2"/>
      <c r="EWU569" s="2"/>
      <c r="EWV569" s="2"/>
      <c r="EWW569" s="2"/>
      <c r="EWX569" s="2"/>
      <c r="EWY569" s="2"/>
      <c r="EWZ569" s="2"/>
      <c r="EXA569" s="2"/>
      <c r="EXB569" s="2"/>
      <c r="EXC569" s="2"/>
      <c r="EXD569" s="2"/>
      <c r="EXE569" s="2"/>
      <c r="EXF569" s="2"/>
      <c r="EXG569" s="2"/>
      <c r="EXH569" s="2"/>
      <c r="EXI569" s="2"/>
      <c r="EXJ569" s="2"/>
      <c r="EXK569" s="2"/>
      <c r="EXL569" s="2"/>
      <c r="EXM569" s="2"/>
      <c r="EXN569" s="2"/>
      <c r="EXO569" s="2"/>
      <c r="EXP569" s="2"/>
      <c r="EXQ569" s="2"/>
      <c r="EXR569" s="2"/>
      <c r="EXS569" s="2"/>
      <c r="EXT569" s="2"/>
      <c r="EXU569" s="2"/>
      <c r="EXV569" s="2"/>
      <c r="EXW569" s="2"/>
      <c r="EXX569" s="2"/>
      <c r="EXY569" s="2"/>
      <c r="EXZ569" s="2"/>
      <c r="EYA569" s="2"/>
      <c r="EYB569" s="2"/>
      <c r="EYC569" s="2"/>
      <c r="EYD569" s="2"/>
      <c r="EYE569" s="2"/>
      <c r="EYF569" s="2"/>
      <c r="EYG569" s="2"/>
      <c r="EYH569" s="2"/>
      <c r="EYI569" s="2"/>
      <c r="EYJ569" s="2"/>
      <c r="EYK569" s="2"/>
      <c r="EYL569" s="2"/>
      <c r="EYM569" s="2"/>
      <c r="EYN569" s="2"/>
      <c r="EYO569" s="2"/>
      <c r="EYP569" s="2"/>
      <c r="EYQ569" s="2"/>
      <c r="EYR569" s="2"/>
      <c r="EYS569" s="2"/>
      <c r="EYT569" s="2"/>
      <c r="EYU569" s="2"/>
      <c r="EYV569" s="2"/>
      <c r="EYW569" s="2"/>
      <c r="EYX569" s="2"/>
      <c r="EYY569" s="2"/>
      <c r="EYZ569" s="2"/>
      <c r="EZA569" s="2"/>
      <c r="EZB569" s="2"/>
      <c r="EZC569" s="2"/>
      <c r="EZD569" s="2"/>
      <c r="EZE569" s="2"/>
      <c r="EZF569" s="2"/>
      <c r="EZG569" s="2"/>
      <c r="EZH569" s="2"/>
      <c r="EZI569" s="2"/>
      <c r="EZJ569" s="2"/>
      <c r="EZK569" s="2"/>
      <c r="EZL569" s="2"/>
      <c r="EZM569" s="2"/>
      <c r="EZN569" s="2"/>
      <c r="EZO569" s="2"/>
      <c r="EZP569" s="2"/>
      <c r="EZQ569" s="2"/>
      <c r="EZR569" s="2"/>
      <c r="EZS569" s="2"/>
      <c r="EZT569" s="2"/>
      <c r="EZU569" s="2"/>
      <c r="EZV569" s="2"/>
      <c r="EZW569" s="2"/>
      <c r="EZX569" s="2"/>
      <c r="EZY569" s="2"/>
      <c r="EZZ569" s="2"/>
      <c r="FAA569" s="2"/>
      <c r="FAB569" s="2"/>
      <c r="FAC569" s="2"/>
      <c r="FAD569" s="2"/>
      <c r="FAE569" s="2"/>
      <c r="FAF569" s="2"/>
      <c r="FAG569" s="2"/>
      <c r="FAH569" s="2"/>
      <c r="FAI569" s="2"/>
      <c r="FAJ569" s="2"/>
      <c r="FAK569" s="2"/>
      <c r="FAL569" s="2"/>
      <c r="FAM569" s="2"/>
      <c r="FAN569" s="2"/>
      <c r="FAO569" s="2"/>
      <c r="FAP569" s="2"/>
      <c r="FAQ569" s="2"/>
      <c r="FAR569" s="2"/>
      <c r="FAS569" s="2"/>
      <c r="FAT569" s="2"/>
      <c r="FAU569" s="2"/>
      <c r="FAV569" s="2"/>
      <c r="FAW569" s="2"/>
      <c r="FAX569" s="2"/>
      <c r="FAY569" s="2"/>
      <c r="FAZ569" s="2"/>
      <c r="FBA569" s="2"/>
      <c r="FBB569" s="2"/>
      <c r="FBC569" s="2"/>
      <c r="FBD569" s="2"/>
      <c r="FBE569" s="2"/>
      <c r="FBF569" s="2"/>
      <c r="FBG569" s="2"/>
      <c r="FBH569" s="2"/>
      <c r="FBI569" s="2"/>
      <c r="FBJ569" s="2"/>
      <c r="FBK569" s="2"/>
      <c r="FBL569" s="2"/>
      <c r="FBM569" s="2"/>
      <c r="FBN569" s="2"/>
      <c r="FBO569" s="2"/>
      <c r="FBP569" s="2"/>
      <c r="FBQ569" s="2"/>
      <c r="FBR569" s="2"/>
      <c r="FBS569" s="2"/>
      <c r="FBT569" s="2"/>
      <c r="FBU569" s="2"/>
      <c r="FBV569" s="2"/>
      <c r="FBW569" s="2"/>
      <c r="FBX569" s="2"/>
      <c r="FBY569" s="2"/>
      <c r="FBZ569" s="2"/>
      <c r="FCA569" s="2"/>
      <c r="FCB569" s="2"/>
      <c r="FCC569" s="2"/>
      <c r="FCD569" s="2"/>
      <c r="FCE569" s="2"/>
      <c r="FCF569" s="2"/>
      <c r="FCG569" s="2"/>
      <c r="FCH569" s="2"/>
      <c r="FCI569" s="2"/>
      <c r="FCJ569" s="2"/>
      <c r="FCK569" s="2"/>
      <c r="FCL569" s="2"/>
      <c r="FCM569" s="2"/>
      <c r="FCN569" s="2"/>
      <c r="FCO569" s="2"/>
      <c r="FCP569" s="2"/>
      <c r="FCQ569" s="2"/>
      <c r="FCR569" s="2"/>
      <c r="FCS569" s="2"/>
      <c r="FCT569" s="2"/>
      <c r="FCU569" s="2"/>
      <c r="FCV569" s="2"/>
      <c r="FCW569" s="2"/>
      <c r="FCX569" s="2"/>
      <c r="FCY569" s="2"/>
      <c r="FCZ569" s="2"/>
      <c r="FDA569" s="2"/>
      <c r="FDB569" s="2"/>
      <c r="FDC569" s="2"/>
      <c r="FDD569" s="2"/>
      <c r="FDE569" s="2"/>
      <c r="FDF569" s="2"/>
      <c r="FDG569" s="2"/>
      <c r="FDH569" s="2"/>
      <c r="FDI569" s="2"/>
      <c r="FDJ569" s="2"/>
      <c r="FDK569" s="2"/>
      <c r="FDL569" s="2"/>
      <c r="FDM569" s="2"/>
      <c r="FDN569" s="2"/>
      <c r="FDO569" s="2"/>
      <c r="FDP569" s="2"/>
      <c r="FDQ569" s="2"/>
      <c r="FDR569" s="2"/>
      <c r="FDS569" s="2"/>
      <c r="FDT569" s="2"/>
      <c r="FDU569" s="2"/>
      <c r="FDV569" s="2"/>
      <c r="FDW569" s="2"/>
      <c r="FDX569" s="2"/>
      <c r="FDY569" s="2"/>
      <c r="FDZ569" s="2"/>
      <c r="FEA569" s="2"/>
      <c r="FEB569" s="2"/>
      <c r="FEC569" s="2"/>
      <c r="FED569" s="2"/>
      <c r="FEE569" s="2"/>
      <c r="FEF569" s="2"/>
      <c r="FEG569" s="2"/>
      <c r="FEH569" s="2"/>
      <c r="FEI569" s="2"/>
      <c r="FEJ569" s="2"/>
      <c r="FEK569" s="2"/>
      <c r="FEL569" s="2"/>
      <c r="FEM569" s="2"/>
      <c r="FEN569" s="2"/>
      <c r="FEO569" s="2"/>
      <c r="FEP569" s="2"/>
      <c r="FEQ569" s="2"/>
      <c r="FER569" s="2"/>
      <c r="FES569" s="2"/>
      <c r="FET569" s="2"/>
      <c r="FEU569" s="2"/>
      <c r="FEV569" s="2"/>
      <c r="FEW569" s="2"/>
      <c r="FEX569" s="2"/>
      <c r="FEY569" s="2"/>
      <c r="FEZ569" s="2"/>
      <c r="FFA569" s="2"/>
      <c r="FFB569" s="2"/>
      <c r="FFC569" s="2"/>
      <c r="FFD569" s="2"/>
      <c r="FFE569" s="2"/>
      <c r="FFF569" s="2"/>
      <c r="FFG569" s="2"/>
      <c r="FFH569" s="2"/>
      <c r="FFI569" s="2"/>
      <c r="FFJ569" s="2"/>
      <c r="FFK569" s="2"/>
      <c r="FFL569" s="2"/>
      <c r="FFM569" s="2"/>
      <c r="FFN569" s="2"/>
      <c r="FFO569" s="2"/>
      <c r="FFP569" s="2"/>
      <c r="FFQ569" s="2"/>
      <c r="FFR569" s="2"/>
      <c r="FFS569" s="2"/>
      <c r="FFT569" s="2"/>
      <c r="FFU569" s="2"/>
      <c r="FFV569" s="2"/>
      <c r="FFW569" s="2"/>
      <c r="FFX569" s="2"/>
      <c r="FFY569" s="2"/>
      <c r="FFZ569" s="2"/>
      <c r="FGA569" s="2"/>
      <c r="FGB569" s="2"/>
      <c r="FGC569" s="2"/>
      <c r="FGD569" s="2"/>
      <c r="FGE569" s="2"/>
      <c r="FGF569" s="2"/>
      <c r="FGG569" s="2"/>
      <c r="FGH569" s="2"/>
      <c r="FGI569" s="2"/>
      <c r="FGJ569" s="2"/>
      <c r="FGK569" s="2"/>
      <c r="FGL569" s="2"/>
      <c r="FGM569" s="2"/>
      <c r="FGN569" s="2"/>
      <c r="FGO569" s="2"/>
      <c r="FGP569" s="2"/>
      <c r="FGQ569" s="2"/>
      <c r="FGR569" s="2"/>
      <c r="FGS569" s="2"/>
      <c r="FGT569" s="2"/>
      <c r="FGU569" s="2"/>
      <c r="FGV569" s="2"/>
      <c r="FGW569" s="2"/>
      <c r="FGX569" s="2"/>
      <c r="FGY569" s="2"/>
      <c r="FGZ569" s="2"/>
      <c r="FHA569" s="2"/>
      <c r="FHB569" s="2"/>
      <c r="FHC569" s="2"/>
      <c r="FHD569" s="2"/>
      <c r="FHE569" s="2"/>
      <c r="FHF569" s="2"/>
      <c r="FHG569" s="2"/>
      <c r="FHH569" s="2"/>
      <c r="FHI569" s="2"/>
      <c r="FHJ569" s="2"/>
      <c r="FHK569" s="2"/>
      <c r="FHL569" s="2"/>
      <c r="FHM569" s="2"/>
      <c r="FHN569" s="2"/>
      <c r="FHO569" s="2"/>
      <c r="FHP569" s="2"/>
      <c r="FHQ569" s="2"/>
      <c r="FHR569" s="2"/>
      <c r="FHS569" s="2"/>
      <c r="FHT569" s="2"/>
      <c r="FHU569" s="2"/>
      <c r="FHV569" s="2"/>
      <c r="FHW569" s="2"/>
      <c r="FHX569" s="2"/>
      <c r="FHY569" s="2"/>
      <c r="FHZ569" s="2"/>
      <c r="FIA569" s="2"/>
      <c r="FIB569" s="2"/>
      <c r="FIC569" s="2"/>
      <c r="FID569" s="2"/>
      <c r="FIE569" s="2"/>
      <c r="FIF569" s="2"/>
      <c r="FIG569" s="2"/>
      <c r="FIH569" s="2"/>
      <c r="FII569" s="2"/>
      <c r="FIJ569" s="2"/>
      <c r="FIK569" s="2"/>
      <c r="FIL569" s="2"/>
      <c r="FIM569" s="2"/>
      <c r="FIN569" s="2"/>
      <c r="FIO569" s="2"/>
      <c r="FIP569" s="2"/>
      <c r="FIQ569" s="2"/>
      <c r="FIR569" s="2"/>
      <c r="FIS569" s="2"/>
      <c r="FIT569" s="2"/>
      <c r="FIU569" s="2"/>
      <c r="FIV569" s="2"/>
      <c r="FIW569" s="2"/>
      <c r="FIX569" s="2"/>
      <c r="FIY569" s="2"/>
      <c r="FIZ569" s="2"/>
      <c r="FJA569" s="2"/>
      <c r="FJB569" s="2"/>
      <c r="FJC569" s="2"/>
      <c r="FJD569" s="2"/>
      <c r="FJE569" s="2"/>
      <c r="FJF569" s="2"/>
      <c r="FJG569" s="2"/>
      <c r="FJH569" s="2"/>
      <c r="FJI569" s="2"/>
      <c r="FJJ569" s="2"/>
      <c r="FJK569" s="2"/>
      <c r="FJL569" s="2"/>
      <c r="FJM569" s="2"/>
      <c r="FJN569" s="2"/>
      <c r="FJO569" s="2"/>
      <c r="FJP569" s="2"/>
      <c r="FJQ569" s="2"/>
      <c r="FJR569" s="2"/>
      <c r="FJS569" s="2"/>
      <c r="FJT569" s="2"/>
      <c r="FJU569" s="2"/>
      <c r="FJV569" s="2"/>
      <c r="FJW569" s="2"/>
      <c r="FJX569" s="2"/>
      <c r="FJY569" s="2"/>
      <c r="FJZ569" s="2"/>
      <c r="FKA569" s="2"/>
      <c r="FKB569" s="2"/>
      <c r="FKC569" s="2"/>
      <c r="FKD569" s="2"/>
      <c r="FKE569" s="2"/>
      <c r="FKF569" s="2"/>
      <c r="FKG569" s="2"/>
      <c r="FKH569" s="2"/>
      <c r="FKI569" s="2"/>
      <c r="FKJ569" s="2"/>
      <c r="FKK569" s="2"/>
      <c r="FKL569" s="2"/>
      <c r="FKM569" s="2"/>
      <c r="FKN569" s="2"/>
      <c r="FKO569" s="2"/>
      <c r="FKP569" s="2"/>
      <c r="FKQ569" s="2"/>
      <c r="FKR569" s="2"/>
      <c r="FKS569" s="2"/>
      <c r="FKT569" s="2"/>
      <c r="FKU569" s="2"/>
      <c r="FKV569" s="2"/>
      <c r="FKW569" s="2"/>
      <c r="FKX569" s="2"/>
      <c r="FKY569" s="2"/>
      <c r="FKZ569" s="2"/>
      <c r="FLA569" s="2"/>
      <c r="FLB569" s="2"/>
      <c r="FLC569" s="2"/>
      <c r="FLD569" s="2"/>
      <c r="FLE569" s="2"/>
      <c r="FLF569" s="2"/>
      <c r="FLG569" s="2"/>
      <c r="FLH569" s="2"/>
      <c r="FLI569" s="2"/>
      <c r="FLJ569" s="2"/>
      <c r="FLK569" s="2"/>
      <c r="FLL569" s="2"/>
      <c r="FLM569" s="2"/>
      <c r="FLN569" s="2"/>
      <c r="FLO569" s="2"/>
      <c r="FLP569" s="2"/>
      <c r="FLQ569" s="2"/>
      <c r="FLR569" s="2"/>
      <c r="FLS569" s="2"/>
      <c r="FLT569" s="2"/>
      <c r="FLU569" s="2"/>
      <c r="FLV569" s="2"/>
      <c r="FLW569" s="2"/>
      <c r="FLX569" s="2"/>
      <c r="FLY569" s="2"/>
      <c r="FLZ569" s="2"/>
      <c r="FMA569" s="2"/>
      <c r="FMB569" s="2"/>
      <c r="FMC569" s="2"/>
      <c r="FMD569" s="2"/>
      <c r="FME569" s="2"/>
      <c r="FMF569" s="2"/>
      <c r="FMG569" s="2"/>
      <c r="FMH569" s="2"/>
      <c r="FMI569" s="2"/>
      <c r="FMJ569" s="2"/>
      <c r="FMK569" s="2"/>
      <c r="FML569" s="2"/>
      <c r="FMM569" s="2"/>
      <c r="FMN569" s="2"/>
      <c r="FMO569" s="2"/>
      <c r="FMP569" s="2"/>
      <c r="FMQ569" s="2"/>
      <c r="FMR569" s="2"/>
      <c r="FMS569" s="2"/>
      <c r="FMT569" s="2"/>
      <c r="FMU569" s="2"/>
      <c r="FMV569" s="2"/>
      <c r="FMW569" s="2"/>
      <c r="FMX569" s="2"/>
      <c r="FMY569" s="2"/>
      <c r="FMZ569" s="2"/>
      <c r="FNA569" s="2"/>
      <c r="FNB569" s="2"/>
      <c r="FNC569" s="2"/>
      <c r="FND569" s="2"/>
      <c r="FNE569" s="2"/>
      <c r="FNF569" s="2"/>
      <c r="FNG569" s="2"/>
      <c r="FNH569" s="2"/>
      <c r="FNI569" s="2"/>
      <c r="FNJ569" s="2"/>
      <c r="FNK569" s="2"/>
      <c r="FNL569" s="2"/>
      <c r="FNM569" s="2"/>
      <c r="FNN569" s="2"/>
      <c r="FNO569" s="2"/>
      <c r="FNP569" s="2"/>
      <c r="FNQ569" s="2"/>
      <c r="FNR569" s="2"/>
      <c r="FNS569" s="2"/>
      <c r="FNT569" s="2"/>
      <c r="FNU569" s="2"/>
      <c r="FNV569" s="2"/>
      <c r="FNW569" s="2"/>
      <c r="FNX569" s="2"/>
      <c r="FNY569" s="2"/>
      <c r="FNZ569" s="2"/>
      <c r="FOA569" s="2"/>
      <c r="FOB569" s="2"/>
      <c r="FOC569" s="2"/>
      <c r="FOD569" s="2"/>
      <c r="FOE569" s="2"/>
      <c r="FOF569" s="2"/>
      <c r="FOG569" s="2"/>
      <c r="FOH569" s="2"/>
      <c r="FOI569" s="2"/>
      <c r="FOJ569" s="2"/>
      <c r="FOK569" s="2"/>
      <c r="FOL569" s="2"/>
      <c r="FOM569" s="2"/>
      <c r="FON569" s="2"/>
      <c r="FOO569" s="2"/>
      <c r="FOP569" s="2"/>
      <c r="FOQ569" s="2"/>
      <c r="FOR569" s="2"/>
      <c r="FOS569" s="2"/>
      <c r="FOT569" s="2"/>
      <c r="FOU569" s="2"/>
      <c r="FOV569" s="2"/>
      <c r="FOW569" s="2"/>
      <c r="FOX569" s="2"/>
      <c r="FOY569" s="2"/>
      <c r="FOZ569" s="2"/>
      <c r="FPA569" s="2"/>
      <c r="FPB569" s="2"/>
      <c r="FPC569" s="2"/>
      <c r="FPD569" s="2"/>
      <c r="FPE569" s="2"/>
      <c r="FPF569" s="2"/>
      <c r="FPG569" s="2"/>
      <c r="FPH569" s="2"/>
      <c r="FPI569" s="2"/>
      <c r="FPJ569" s="2"/>
      <c r="FPK569" s="2"/>
      <c r="FPL569" s="2"/>
      <c r="FPM569" s="2"/>
      <c r="FPN569" s="2"/>
      <c r="FPO569" s="2"/>
      <c r="FPP569" s="2"/>
      <c r="FPQ569" s="2"/>
      <c r="FPR569" s="2"/>
      <c r="FPS569" s="2"/>
      <c r="FPT569" s="2"/>
      <c r="FPU569" s="2"/>
      <c r="FPV569" s="2"/>
      <c r="FPW569" s="2"/>
      <c r="FPX569" s="2"/>
      <c r="FPY569" s="2"/>
      <c r="FPZ569" s="2"/>
      <c r="FQA569" s="2"/>
      <c r="FQB569" s="2"/>
      <c r="FQC569" s="2"/>
      <c r="FQD569" s="2"/>
      <c r="FQE569" s="2"/>
      <c r="FQF569" s="2"/>
      <c r="FQG569" s="2"/>
      <c r="FQH569" s="2"/>
      <c r="FQI569" s="2"/>
      <c r="FQJ569" s="2"/>
      <c r="FQK569" s="2"/>
      <c r="FQL569" s="2"/>
      <c r="FQM569" s="2"/>
      <c r="FQN569" s="2"/>
      <c r="FQO569" s="2"/>
      <c r="FQP569" s="2"/>
      <c r="FQQ569" s="2"/>
      <c r="FQR569" s="2"/>
      <c r="FQS569" s="2"/>
      <c r="FQT569" s="2"/>
      <c r="FQU569" s="2"/>
      <c r="FQV569" s="2"/>
      <c r="FQW569" s="2"/>
      <c r="FQX569" s="2"/>
      <c r="FQY569" s="2"/>
      <c r="FQZ569" s="2"/>
      <c r="FRA569" s="2"/>
      <c r="FRB569" s="2"/>
      <c r="FRC569" s="2"/>
      <c r="FRD569" s="2"/>
      <c r="FRE569" s="2"/>
      <c r="FRF569" s="2"/>
      <c r="FRG569" s="2"/>
      <c r="FRH569" s="2"/>
      <c r="FRI569" s="2"/>
      <c r="FRJ569" s="2"/>
      <c r="FRK569" s="2"/>
      <c r="FRL569" s="2"/>
      <c r="FRM569" s="2"/>
      <c r="FRN569" s="2"/>
      <c r="FRO569" s="2"/>
      <c r="FRP569" s="2"/>
      <c r="FRQ569" s="2"/>
      <c r="FRR569" s="2"/>
      <c r="FRS569" s="2"/>
      <c r="FRT569" s="2"/>
      <c r="FRU569" s="2"/>
      <c r="FRV569" s="2"/>
      <c r="FRW569" s="2"/>
      <c r="FRX569" s="2"/>
      <c r="FRY569" s="2"/>
      <c r="FRZ569" s="2"/>
      <c r="FSA569" s="2"/>
      <c r="FSB569" s="2"/>
      <c r="FSC569" s="2"/>
      <c r="FSD569" s="2"/>
      <c r="FSE569" s="2"/>
      <c r="FSF569" s="2"/>
      <c r="FSG569" s="2"/>
      <c r="FSH569" s="2"/>
      <c r="FSI569" s="2"/>
      <c r="FSJ569" s="2"/>
      <c r="FSK569" s="2"/>
      <c r="FSL569" s="2"/>
      <c r="FSM569" s="2"/>
      <c r="FSN569" s="2"/>
      <c r="FSO569" s="2"/>
      <c r="FSP569" s="2"/>
      <c r="FSQ569" s="2"/>
      <c r="FSR569" s="2"/>
      <c r="FSS569" s="2"/>
      <c r="FST569" s="2"/>
      <c r="FSU569" s="2"/>
      <c r="FSV569" s="2"/>
      <c r="FSW569" s="2"/>
      <c r="FSX569" s="2"/>
      <c r="FSY569" s="2"/>
      <c r="FSZ569" s="2"/>
      <c r="FTA569" s="2"/>
      <c r="FTB569" s="2"/>
      <c r="FTC569" s="2"/>
      <c r="FTD569" s="2"/>
      <c r="FTE569" s="2"/>
      <c r="FTF569" s="2"/>
      <c r="FTG569" s="2"/>
      <c r="FTH569" s="2"/>
      <c r="FTI569" s="2"/>
      <c r="FTJ569" s="2"/>
      <c r="FTK569" s="2"/>
      <c r="FTL569" s="2"/>
      <c r="FTM569" s="2"/>
      <c r="FTN569" s="2"/>
      <c r="FTO569" s="2"/>
      <c r="FTP569" s="2"/>
      <c r="FTQ569" s="2"/>
      <c r="FTR569" s="2"/>
      <c r="FTS569" s="2"/>
      <c r="FTT569" s="2"/>
      <c r="FTU569" s="2"/>
      <c r="FTV569" s="2"/>
      <c r="FTW569" s="2"/>
      <c r="FTX569" s="2"/>
      <c r="FTY569" s="2"/>
      <c r="FTZ569" s="2"/>
      <c r="FUA569" s="2"/>
      <c r="FUB569" s="2"/>
      <c r="FUC569" s="2"/>
      <c r="FUD569" s="2"/>
      <c r="FUE569" s="2"/>
      <c r="FUF569" s="2"/>
      <c r="FUG569" s="2"/>
      <c r="FUH569" s="2"/>
      <c r="FUI569" s="2"/>
      <c r="FUJ569" s="2"/>
      <c r="FUK569" s="2"/>
      <c r="FUL569" s="2"/>
      <c r="FUM569" s="2"/>
      <c r="FUN569" s="2"/>
      <c r="FUO569" s="2"/>
      <c r="FUP569" s="2"/>
      <c r="FUQ569" s="2"/>
      <c r="FUR569" s="2"/>
      <c r="FUS569" s="2"/>
      <c r="FUT569" s="2"/>
      <c r="FUU569" s="2"/>
      <c r="FUV569" s="2"/>
      <c r="FUW569" s="2"/>
      <c r="FUX569" s="2"/>
      <c r="FUY569" s="2"/>
      <c r="FUZ569" s="2"/>
      <c r="FVA569" s="2"/>
      <c r="FVB569" s="2"/>
      <c r="FVC569" s="2"/>
      <c r="FVD569" s="2"/>
      <c r="FVE569" s="2"/>
      <c r="FVF569" s="2"/>
      <c r="FVG569" s="2"/>
      <c r="FVH569" s="2"/>
      <c r="FVI569" s="2"/>
      <c r="FVJ569" s="2"/>
      <c r="FVK569" s="2"/>
      <c r="FVL569" s="2"/>
      <c r="FVM569" s="2"/>
      <c r="FVN569" s="2"/>
      <c r="FVO569" s="2"/>
      <c r="FVP569" s="2"/>
      <c r="FVQ569" s="2"/>
      <c r="FVR569" s="2"/>
      <c r="FVS569" s="2"/>
      <c r="FVT569" s="2"/>
      <c r="FVU569" s="2"/>
      <c r="FVV569" s="2"/>
      <c r="FVW569" s="2"/>
      <c r="FVX569" s="2"/>
      <c r="FVY569" s="2"/>
      <c r="FVZ569" s="2"/>
      <c r="FWA569" s="2"/>
      <c r="FWB569" s="2"/>
      <c r="FWC569" s="2"/>
      <c r="FWD569" s="2"/>
      <c r="FWE569" s="2"/>
      <c r="FWF569" s="2"/>
      <c r="FWG569" s="2"/>
      <c r="FWH569" s="2"/>
      <c r="FWI569" s="2"/>
      <c r="FWJ569" s="2"/>
      <c r="FWK569" s="2"/>
      <c r="FWL569" s="2"/>
      <c r="FWM569" s="2"/>
      <c r="FWN569" s="2"/>
      <c r="FWO569" s="2"/>
      <c r="FWP569" s="2"/>
      <c r="FWQ569" s="2"/>
      <c r="FWR569" s="2"/>
      <c r="FWS569" s="2"/>
      <c r="FWT569" s="2"/>
      <c r="FWU569" s="2"/>
      <c r="FWV569" s="2"/>
      <c r="FWW569" s="2"/>
      <c r="FWX569" s="2"/>
      <c r="FWY569" s="2"/>
      <c r="FWZ569" s="2"/>
      <c r="FXA569" s="2"/>
      <c r="FXB569" s="2"/>
      <c r="FXC569" s="2"/>
      <c r="FXD569" s="2"/>
      <c r="FXE569" s="2"/>
      <c r="FXF569" s="2"/>
      <c r="FXG569" s="2"/>
      <c r="FXH569" s="2"/>
      <c r="FXI569" s="2"/>
      <c r="FXJ569" s="2"/>
      <c r="FXK569" s="2"/>
      <c r="FXL569" s="2"/>
      <c r="FXM569" s="2"/>
      <c r="FXN569" s="2"/>
      <c r="FXO569" s="2"/>
      <c r="FXP569" s="2"/>
      <c r="FXQ569" s="2"/>
      <c r="FXR569" s="2"/>
      <c r="FXS569" s="2"/>
      <c r="FXT569" s="2"/>
      <c r="FXU569" s="2"/>
      <c r="FXV569" s="2"/>
      <c r="FXW569" s="2"/>
      <c r="FXX569" s="2"/>
      <c r="FXY569" s="2"/>
      <c r="FXZ569" s="2"/>
      <c r="FYA569" s="2"/>
      <c r="FYB569" s="2"/>
      <c r="FYC569" s="2"/>
      <c r="FYD569" s="2"/>
      <c r="FYE569" s="2"/>
      <c r="FYF569" s="2"/>
      <c r="FYG569" s="2"/>
      <c r="FYH569" s="2"/>
      <c r="FYI569" s="2"/>
      <c r="FYJ569" s="2"/>
      <c r="FYK569" s="2"/>
      <c r="FYL569" s="2"/>
      <c r="FYM569" s="2"/>
      <c r="FYN569" s="2"/>
      <c r="FYO569" s="2"/>
      <c r="FYP569" s="2"/>
      <c r="FYQ569" s="2"/>
      <c r="FYR569" s="2"/>
      <c r="FYS569" s="2"/>
      <c r="FYT569" s="2"/>
      <c r="FYU569" s="2"/>
      <c r="FYV569" s="2"/>
      <c r="FYW569" s="2"/>
      <c r="FYX569" s="2"/>
      <c r="FYY569" s="2"/>
      <c r="FYZ569" s="2"/>
      <c r="FZA569" s="2"/>
      <c r="FZB569" s="2"/>
      <c r="FZC569" s="2"/>
      <c r="FZD569" s="2"/>
      <c r="FZE569" s="2"/>
      <c r="FZF569" s="2"/>
      <c r="FZG569" s="2"/>
      <c r="FZH569" s="2"/>
      <c r="FZI569" s="2"/>
      <c r="FZJ569" s="2"/>
      <c r="FZK569" s="2"/>
      <c r="FZL569" s="2"/>
      <c r="FZM569" s="2"/>
      <c r="FZN569" s="2"/>
      <c r="FZO569" s="2"/>
      <c r="FZP569" s="2"/>
      <c r="FZQ569" s="2"/>
      <c r="FZR569" s="2"/>
      <c r="FZS569" s="2"/>
      <c r="FZT569" s="2"/>
      <c r="FZU569" s="2"/>
      <c r="FZV569" s="2"/>
      <c r="FZW569" s="2"/>
      <c r="FZX569" s="2"/>
      <c r="FZY569" s="2"/>
      <c r="FZZ569" s="2"/>
      <c r="GAA569" s="2"/>
      <c r="GAB569" s="2"/>
      <c r="GAC569" s="2"/>
      <c r="GAD569" s="2"/>
      <c r="GAE569" s="2"/>
      <c r="GAF569" s="2"/>
      <c r="GAG569" s="2"/>
      <c r="GAH569" s="2"/>
      <c r="GAI569" s="2"/>
      <c r="GAJ569" s="2"/>
      <c r="GAK569" s="2"/>
      <c r="GAL569" s="2"/>
      <c r="GAM569" s="2"/>
      <c r="GAN569" s="2"/>
      <c r="GAO569" s="2"/>
      <c r="GAP569" s="2"/>
      <c r="GAQ569" s="2"/>
      <c r="GAR569" s="2"/>
      <c r="GAS569" s="2"/>
      <c r="GAT569" s="2"/>
      <c r="GAU569" s="2"/>
      <c r="GAV569" s="2"/>
      <c r="GAW569" s="2"/>
      <c r="GAX569" s="2"/>
      <c r="GAY569" s="2"/>
      <c r="GAZ569" s="2"/>
      <c r="GBA569" s="2"/>
      <c r="GBB569" s="2"/>
      <c r="GBC569" s="2"/>
      <c r="GBD569" s="2"/>
      <c r="GBE569" s="2"/>
      <c r="GBF569" s="2"/>
      <c r="GBG569" s="2"/>
      <c r="GBH569" s="2"/>
      <c r="GBI569" s="2"/>
      <c r="GBJ569" s="2"/>
      <c r="GBK569" s="2"/>
      <c r="GBL569" s="2"/>
      <c r="GBM569" s="2"/>
      <c r="GBN569" s="2"/>
      <c r="GBO569" s="2"/>
      <c r="GBP569" s="2"/>
      <c r="GBQ569" s="2"/>
      <c r="GBR569" s="2"/>
      <c r="GBS569" s="2"/>
      <c r="GBT569" s="2"/>
      <c r="GBU569" s="2"/>
      <c r="GBV569" s="2"/>
      <c r="GBW569" s="2"/>
      <c r="GBX569" s="2"/>
      <c r="GBY569" s="2"/>
      <c r="GBZ569" s="2"/>
      <c r="GCA569" s="2"/>
      <c r="GCB569" s="2"/>
      <c r="GCC569" s="2"/>
      <c r="GCD569" s="2"/>
      <c r="GCE569" s="2"/>
      <c r="GCF569" s="2"/>
      <c r="GCG569" s="2"/>
      <c r="GCH569" s="2"/>
      <c r="GCI569" s="2"/>
      <c r="GCJ569" s="2"/>
      <c r="GCK569" s="2"/>
      <c r="GCL569" s="2"/>
      <c r="GCM569" s="2"/>
      <c r="GCN569" s="2"/>
      <c r="GCO569" s="2"/>
      <c r="GCP569" s="2"/>
      <c r="GCQ569" s="2"/>
      <c r="GCR569" s="2"/>
      <c r="GCS569" s="2"/>
      <c r="GCT569" s="2"/>
      <c r="GCU569" s="2"/>
      <c r="GCV569" s="2"/>
      <c r="GCW569" s="2"/>
      <c r="GCX569" s="2"/>
      <c r="GCY569" s="2"/>
      <c r="GCZ569" s="2"/>
      <c r="GDA569" s="2"/>
      <c r="GDB569" s="2"/>
      <c r="GDC569" s="2"/>
      <c r="GDD569" s="2"/>
      <c r="GDE569" s="2"/>
      <c r="GDF569" s="2"/>
      <c r="GDG569" s="2"/>
      <c r="GDH569" s="2"/>
      <c r="GDI569" s="2"/>
      <c r="GDJ569" s="2"/>
      <c r="GDK569" s="2"/>
      <c r="GDL569" s="2"/>
      <c r="GDM569" s="2"/>
      <c r="GDN569" s="2"/>
      <c r="GDO569" s="2"/>
      <c r="GDP569" s="2"/>
      <c r="GDQ569" s="2"/>
      <c r="GDR569" s="2"/>
      <c r="GDS569" s="2"/>
      <c r="GDT569" s="2"/>
      <c r="GDU569" s="2"/>
      <c r="GDV569" s="2"/>
      <c r="GDW569" s="2"/>
      <c r="GDX569" s="2"/>
      <c r="GDY569" s="2"/>
      <c r="GDZ569" s="2"/>
      <c r="GEA569" s="2"/>
      <c r="GEB569" s="2"/>
      <c r="GEC569" s="2"/>
      <c r="GED569" s="2"/>
      <c r="GEE569" s="2"/>
      <c r="GEF569" s="2"/>
      <c r="GEG569" s="2"/>
      <c r="GEH569" s="2"/>
      <c r="GEI569" s="2"/>
      <c r="GEJ569" s="2"/>
      <c r="GEK569" s="2"/>
      <c r="GEL569" s="2"/>
      <c r="GEM569" s="2"/>
      <c r="GEN569" s="2"/>
      <c r="GEO569" s="2"/>
      <c r="GEP569" s="2"/>
      <c r="GEQ569" s="2"/>
      <c r="GER569" s="2"/>
      <c r="GES569" s="2"/>
      <c r="GET569" s="2"/>
      <c r="GEU569" s="2"/>
      <c r="GEV569" s="2"/>
      <c r="GEW569" s="2"/>
      <c r="GEX569" s="2"/>
      <c r="GEY569" s="2"/>
      <c r="GEZ569" s="2"/>
      <c r="GFA569" s="2"/>
      <c r="GFB569" s="2"/>
      <c r="GFC569" s="2"/>
      <c r="GFD569" s="2"/>
      <c r="GFE569" s="2"/>
      <c r="GFF569" s="2"/>
      <c r="GFG569" s="2"/>
      <c r="GFH569" s="2"/>
      <c r="GFI569" s="2"/>
      <c r="GFJ569" s="2"/>
      <c r="GFK569" s="2"/>
      <c r="GFL569" s="2"/>
      <c r="GFM569" s="2"/>
      <c r="GFN569" s="2"/>
      <c r="GFO569" s="2"/>
      <c r="GFP569" s="2"/>
      <c r="GFQ569" s="2"/>
      <c r="GFR569" s="2"/>
      <c r="GFS569" s="2"/>
      <c r="GFT569" s="2"/>
      <c r="GFU569" s="2"/>
      <c r="GFV569" s="2"/>
      <c r="GFW569" s="2"/>
      <c r="GFX569" s="2"/>
      <c r="GFY569" s="2"/>
      <c r="GFZ569" s="2"/>
      <c r="GGA569" s="2"/>
      <c r="GGB569" s="2"/>
      <c r="GGC569" s="2"/>
      <c r="GGD569" s="2"/>
      <c r="GGE569" s="2"/>
      <c r="GGF569" s="2"/>
      <c r="GGG569" s="2"/>
      <c r="GGH569" s="2"/>
      <c r="GGI569" s="2"/>
      <c r="GGJ569" s="2"/>
      <c r="GGK569" s="2"/>
      <c r="GGL569" s="2"/>
      <c r="GGM569" s="2"/>
      <c r="GGN569" s="2"/>
      <c r="GGO569" s="2"/>
      <c r="GGP569" s="2"/>
      <c r="GGQ569" s="2"/>
      <c r="GGR569" s="2"/>
      <c r="GGS569" s="2"/>
      <c r="GGT569" s="2"/>
      <c r="GGU569" s="2"/>
      <c r="GGV569" s="2"/>
      <c r="GGW569" s="2"/>
      <c r="GGX569" s="2"/>
      <c r="GGY569" s="2"/>
      <c r="GGZ569" s="2"/>
      <c r="GHA569" s="2"/>
      <c r="GHB569" s="2"/>
      <c r="GHC569" s="2"/>
      <c r="GHD569" s="2"/>
      <c r="GHE569" s="2"/>
      <c r="GHF569" s="2"/>
      <c r="GHG569" s="2"/>
      <c r="GHH569" s="2"/>
      <c r="GHI569" s="2"/>
      <c r="GHJ569" s="2"/>
      <c r="GHK569" s="2"/>
      <c r="GHL569" s="2"/>
      <c r="GHM569" s="2"/>
      <c r="GHN569" s="2"/>
      <c r="GHO569" s="2"/>
      <c r="GHP569" s="2"/>
      <c r="GHQ569" s="2"/>
      <c r="GHR569" s="2"/>
      <c r="GHS569" s="2"/>
      <c r="GHT569" s="2"/>
      <c r="GHU569" s="2"/>
      <c r="GHV569" s="2"/>
      <c r="GHW569" s="2"/>
      <c r="GHX569" s="2"/>
      <c r="GHY569" s="2"/>
      <c r="GHZ569" s="2"/>
      <c r="GIA569" s="2"/>
      <c r="GIB569" s="2"/>
      <c r="GIC569" s="2"/>
      <c r="GID569" s="2"/>
      <c r="GIE569" s="2"/>
      <c r="GIF569" s="2"/>
      <c r="GIG569" s="2"/>
      <c r="GIH569" s="2"/>
      <c r="GII569" s="2"/>
      <c r="GIJ569" s="2"/>
      <c r="GIK569" s="2"/>
      <c r="GIL569" s="2"/>
      <c r="GIM569" s="2"/>
      <c r="GIN569" s="2"/>
      <c r="GIO569" s="2"/>
      <c r="GIP569" s="2"/>
      <c r="GIQ569" s="2"/>
      <c r="GIR569" s="2"/>
      <c r="GIS569" s="2"/>
      <c r="GIT569" s="2"/>
      <c r="GIU569" s="2"/>
      <c r="GIV569" s="2"/>
      <c r="GIW569" s="2"/>
      <c r="GIX569" s="2"/>
      <c r="GIY569" s="2"/>
      <c r="GIZ569" s="2"/>
      <c r="GJA569" s="2"/>
      <c r="GJB569" s="2"/>
      <c r="GJC569" s="2"/>
      <c r="GJD569" s="2"/>
      <c r="GJE569" s="2"/>
      <c r="GJF569" s="2"/>
      <c r="GJG569" s="2"/>
      <c r="GJH569" s="2"/>
      <c r="GJI569" s="2"/>
      <c r="GJJ569" s="2"/>
      <c r="GJK569" s="2"/>
      <c r="GJL569" s="2"/>
      <c r="GJM569" s="2"/>
      <c r="GJN569" s="2"/>
      <c r="GJO569" s="2"/>
      <c r="GJP569" s="2"/>
      <c r="GJQ569" s="2"/>
      <c r="GJR569" s="2"/>
      <c r="GJS569" s="2"/>
      <c r="GJT569" s="2"/>
      <c r="GJU569" s="2"/>
      <c r="GJV569" s="2"/>
      <c r="GJW569" s="2"/>
      <c r="GJX569" s="2"/>
      <c r="GJY569" s="2"/>
      <c r="GJZ569" s="2"/>
      <c r="GKA569" s="2"/>
      <c r="GKB569" s="2"/>
      <c r="GKC569" s="2"/>
      <c r="GKD569" s="2"/>
      <c r="GKE569" s="2"/>
      <c r="GKF569" s="2"/>
      <c r="GKG569" s="2"/>
      <c r="GKH569" s="2"/>
      <c r="GKI569" s="2"/>
      <c r="GKJ569" s="2"/>
      <c r="GKK569" s="2"/>
      <c r="GKL569" s="2"/>
      <c r="GKM569" s="2"/>
      <c r="GKN569" s="2"/>
      <c r="GKO569" s="2"/>
      <c r="GKP569" s="2"/>
      <c r="GKQ569" s="2"/>
      <c r="GKR569" s="2"/>
      <c r="GKS569" s="2"/>
      <c r="GKT569" s="2"/>
      <c r="GKU569" s="2"/>
      <c r="GKV569" s="2"/>
      <c r="GKW569" s="2"/>
      <c r="GKX569" s="2"/>
      <c r="GKY569" s="2"/>
      <c r="GKZ569" s="2"/>
      <c r="GLA569" s="2"/>
      <c r="GLB569" s="2"/>
      <c r="GLC569" s="2"/>
      <c r="GLD569" s="2"/>
      <c r="GLE569" s="2"/>
      <c r="GLF569" s="2"/>
      <c r="GLG569" s="2"/>
      <c r="GLH569" s="2"/>
      <c r="GLI569" s="2"/>
      <c r="GLJ569" s="2"/>
      <c r="GLK569" s="2"/>
      <c r="GLL569" s="2"/>
      <c r="GLM569" s="2"/>
      <c r="GLN569" s="2"/>
      <c r="GLO569" s="2"/>
      <c r="GLP569" s="2"/>
      <c r="GLQ569" s="2"/>
      <c r="GLR569" s="2"/>
      <c r="GLS569" s="2"/>
      <c r="GLT569" s="2"/>
      <c r="GLU569" s="2"/>
      <c r="GLV569" s="2"/>
      <c r="GLW569" s="2"/>
      <c r="GLX569" s="2"/>
      <c r="GLY569" s="2"/>
      <c r="GLZ569" s="2"/>
      <c r="GMA569" s="2"/>
      <c r="GMB569" s="2"/>
      <c r="GMC569" s="2"/>
      <c r="GMD569" s="2"/>
      <c r="GME569" s="2"/>
      <c r="GMF569" s="2"/>
      <c r="GMG569" s="2"/>
      <c r="GMH569" s="2"/>
      <c r="GMI569" s="2"/>
      <c r="GMJ569" s="2"/>
      <c r="GMK569" s="2"/>
      <c r="GML569" s="2"/>
      <c r="GMM569" s="2"/>
      <c r="GMN569" s="2"/>
      <c r="GMO569" s="2"/>
      <c r="GMP569" s="2"/>
      <c r="GMQ569" s="2"/>
      <c r="GMR569" s="2"/>
      <c r="GMS569" s="2"/>
      <c r="GMT569" s="2"/>
      <c r="GMU569" s="2"/>
      <c r="GMV569" s="2"/>
      <c r="GMW569" s="2"/>
      <c r="GMX569" s="2"/>
      <c r="GMY569" s="2"/>
      <c r="GMZ569" s="2"/>
      <c r="GNA569" s="2"/>
      <c r="GNB569" s="2"/>
      <c r="GNC569" s="2"/>
      <c r="GND569" s="2"/>
      <c r="GNE569" s="2"/>
      <c r="GNF569" s="2"/>
      <c r="GNG569" s="2"/>
      <c r="GNH569" s="2"/>
      <c r="GNI569" s="2"/>
      <c r="GNJ569" s="2"/>
      <c r="GNK569" s="2"/>
      <c r="GNL569" s="2"/>
      <c r="GNM569" s="2"/>
      <c r="GNN569" s="2"/>
      <c r="GNO569" s="2"/>
      <c r="GNP569" s="2"/>
      <c r="GNQ569" s="2"/>
      <c r="GNR569" s="2"/>
      <c r="GNS569" s="2"/>
      <c r="GNT569" s="2"/>
      <c r="GNU569" s="2"/>
      <c r="GNV569" s="2"/>
      <c r="GNW569" s="2"/>
      <c r="GNX569" s="2"/>
      <c r="GNY569" s="2"/>
      <c r="GNZ569" s="2"/>
      <c r="GOA569" s="2"/>
      <c r="GOB569" s="2"/>
      <c r="GOC569" s="2"/>
      <c r="GOD569" s="2"/>
      <c r="GOE569" s="2"/>
      <c r="GOF569" s="2"/>
      <c r="GOG569" s="2"/>
      <c r="GOH569" s="2"/>
      <c r="GOI569" s="2"/>
      <c r="GOJ569" s="2"/>
      <c r="GOK569" s="2"/>
      <c r="GOL569" s="2"/>
      <c r="GOM569" s="2"/>
      <c r="GON569" s="2"/>
      <c r="GOO569" s="2"/>
      <c r="GOP569" s="2"/>
      <c r="GOQ569" s="2"/>
      <c r="GOR569" s="2"/>
      <c r="GOS569" s="2"/>
      <c r="GOT569" s="2"/>
      <c r="GOU569" s="2"/>
      <c r="GOV569" s="2"/>
      <c r="GOW569" s="2"/>
      <c r="GOX569" s="2"/>
      <c r="GOY569" s="2"/>
      <c r="GOZ569" s="2"/>
      <c r="GPA569" s="2"/>
      <c r="GPB569" s="2"/>
      <c r="GPC569" s="2"/>
      <c r="GPD569" s="2"/>
      <c r="GPE569" s="2"/>
      <c r="GPF569" s="2"/>
      <c r="GPG569" s="2"/>
      <c r="GPH569" s="2"/>
      <c r="GPI569" s="2"/>
      <c r="GPJ569" s="2"/>
      <c r="GPK569" s="2"/>
      <c r="GPL569" s="2"/>
      <c r="GPM569" s="2"/>
      <c r="GPN569" s="2"/>
      <c r="GPO569" s="2"/>
      <c r="GPP569" s="2"/>
      <c r="GPQ569" s="2"/>
      <c r="GPR569" s="2"/>
      <c r="GPS569" s="2"/>
      <c r="GPT569" s="2"/>
      <c r="GPU569" s="2"/>
      <c r="GPV569" s="2"/>
      <c r="GPW569" s="2"/>
      <c r="GPX569" s="2"/>
      <c r="GPY569" s="2"/>
      <c r="GPZ569" s="2"/>
      <c r="GQA569" s="2"/>
      <c r="GQB569" s="2"/>
      <c r="GQC569" s="2"/>
      <c r="GQD569" s="2"/>
      <c r="GQE569" s="2"/>
      <c r="GQF569" s="2"/>
      <c r="GQG569" s="2"/>
      <c r="GQH569" s="2"/>
      <c r="GQI569" s="2"/>
      <c r="GQJ569" s="2"/>
      <c r="GQK569" s="2"/>
      <c r="GQL569" s="2"/>
      <c r="GQM569" s="2"/>
      <c r="GQN569" s="2"/>
      <c r="GQO569" s="2"/>
      <c r="GQP569" s="2"/>
      <c r="GQQ569" s="2"/>
      <c r="GQR569" s="2"/>
      <c r="GQS569" s="2"/>
      <c r="GQT569" s="2"/>
      <c r="GQU569" s="2"/>
      <c r="GQV569" s="2"/>
      <c r="GQW569" s="2"/>
      <c r="GQX569" s="2"/>
      <c r="GQY569" s="2"/>
      <c r="GQZ569" s="2"/>
      <c r="GRA569" s="2"/>
      <c r="GRB569" s="2"/>
      <c r="GRC569" s="2"/>
      <c r="GRD569" s="2"/>
      <c r="GRE569" s="2"/>
      <c r="GRF569" s="2"/>
      <c r="GRG569" s="2"/>
      <c r="GRH569" s="2"/>
      <c r="GRI569" s="2"/>
      <c r="GRJ569" s="2"/>
      <c r="GRK569" s="2"/>
      <c r="GRL569" s="2"/>
      <c r="GRM569" s="2"/>
      <c r="GRN569" s="2"/>
      <c r="GRO569" s="2"/>
      <c r="GRP569" s="2"/>
      <c r="GRQ569" s="2"/>
      <c r="GRR569" s="2"/>
      <c r="GRS569" s="2"/>
      <c r="GRT569" s="2"/>
      <c r="GRU569" s="2"/>
      <c r="GRV569" s="2"/>
      <c r="GRW569" s="2"/>
      <c r="GRX569" s="2"/>
      <c r="GRY569" s="2"/>
      <c r="GRZ569" s="2"/>
      <c r="GSA569" s="2"/>
      <c r="GSB569" s="2"/>
      <c r="GSC569" s="2"/>
      <c r="GSD569" s="2"/>
      <c r="GSE569" s="2"/>
      <c r="GSF569" s="2"/>
      <c r="GSG569" s="2"/>
      <c r="GSH569" s="2"/>
      <c r="GSI569" s="2"/>
      <c r="GSJ569" s="2"/>
      <c r="GSK569" s="2"/>
      <c r="GSL569" s="2"/>
      <c r="GSM569" s="2"/>
      <c r="GSN569" s="2"/>
      <c r="GSO569" s="2"/>
      <c r="GSP569" s="2"/>
      <c r="GSQ569" s="2"/>
      <c r="GSR569" s="2"/>
      <c r="GSS569" s="2"/>
      <c r="GST569" s="2"/>
      <c r="GSU569" s="2"/>
      <c r="GSV569" s="2"/>
      <c r="GSW569" s="2"/>
      <c r="GSX569" s="2"/>
      <c r="GSY569" s="2"/>
      <c r="GSZ569" s="2"/>
      <c r="GTA569" s="2"/>
      <c r="GTB569" s="2"/>
      <c r="GTC569" s="2"/>
      <c r="GTD569" s="2"/>
      <c r="GTE569" s="2"/>
      <c r="GTF569" s="2"/>
      <c r="GTG569" s="2"/>
      <c r="GTH569" s="2"/>
      <c r="GTI569" s="2"/>
      <c r="GTJ569" s="2"/>
      <c r="GTK569" s="2"/>
      <c r="GTL569" s="2"/>
      <c r="GTM569" s="2"/>
      <c r="GTN569" s="2"/>
      <c r="GTO569" s="2"/>
      <c r="GTP569" s="2"/>
      <c r="GTQ569" s="2"/>
      <c r="GTR569" s="2"/>
      <c r="GTS569" s="2"/>
      <c r="GTT569" s="2"/>
      <c r="GTU569" s="2"/>
      <c r="GTV569" s="2"/>
      <c r="GTW569" s="2"/>
      <c r="GTX569" s="2"/>
      <c r="GTY569" s="2"/>
      <c r="GTZ569" s="2"/>
      <c r="GUA569" s="2"/>
      <c r="GUB569" s="2"/>
      <c r="GUC569" s="2"/>
      <c r="GUD569" s="2"/>
      <c r="GUE569" s="2"/>
      <c r="GUF569" s="2"/>
      <c r="GUG569" s="2"/>
      <c r="GUH569" s="2"/>
      <c r="GUI569" s="2"/>
      <c r="GUJ569" s="2"/>
      <c r="GUK569" s="2"/>
      <c r="GUL569" s="2"/>
      <c r="GUM569" s="2"/>
      <c r="GUN569" s="2"/>
      <c r="GUO569" s="2"/>
      <c r="GUP569" s="2"/>
      <c r="GUQ569" s="2"/>
      <c r="GUR569" s="2"/>
      <c r="GUS569" s="2"/>
      <c r="GUT569" s="2"/>
      <c r="GUU569" s="2"/>
      <c r="GUV569" s="2"/>
      <c r="GUW569" s="2"/>
      <c r="GUX569" s="2"/>
      <c r="GUY569" s="2"/>
      <c r="GUZ569" s="2"/>
      <c r="GVA569" s="2"/>
      <c r="GVB569" s="2"/>
      <c r="GVC569" s="2"/>
      <c r="GVD569" s="2"/>
      <c r="GVE569" s="2"/>
      <c r="GVF569" s="2"/>
      <c r="GVG569" s="2"/>
      <c r="GVH569" s="2"/>
      <c r="GVI569" s="2"/>
      <c r="GVJ569" s="2"/>
      <c r="GVK569" s="2"/>
      <c r="GVL569" s="2"/>
      <c r="GVM569" s="2"/>
      <c r="GVN569" s="2"/>
      <c r="GVO569" s="2"/>
      <c r="GVP569" s="2"/>
      <c r="GVQ569" s="2"/>
      <c r="GVR569" s="2"/>
      <c r="GVS569" s="2"/>
      <c r="GVT569" s="2"/>
      <c r="GVU569" s="2"/>
      <c r="GVV569" s="2"/>
      <c r="GVW569" s="2"/>
      <c r="GVX569" s="2"/>
      <c r="GVY569" s="2"/>
      <c r="GVZ569" s="2"/>
      <c r="GWA569" s="2"/>
      <c r="GWB569" s="2"/>
      <c r="GWC569" s="2"/>
      <c r="GWD569" s="2"/>
      <c r="GWE569" s="2"/>
      <c r="GWF569" s="2"/>
      <c r="GWG569" s="2"/>
      <c r="GWH569" s="2"/>
      <c r="GWI569" s="2"/>
      <c r="GWJ569" s="2"/>
      <c r="GWK569" s="2"/>
      <c r="GWL569" s="2"/>
      <c r="GWM569" s="2"/>
      <c r="GWN569" s="2"/>
      <c r="GWO569" s="2"/>
      <c r="GWP569" s="2"/>
      <c r="GWQ569" s="2"/>
      <c r="GWR569" s="2"/>
      <c r="GWS569" s="2"/>
      <c r="GWT569" s="2"/>
      <c r="GWU569" s="2"/>
      <c r="GWV569" s="2"/>
      <c r="GWW569" s="2"/>
      <c r="GWX569" s="2"/>
      <c r="GWY569" s="2"/>
      <c r="GWZ569" s="2"/>
      <c r="GXA569" s="2"/>
      <c r="GXB569" s="2"/>
      <c r="GXC569" s="2"/>
      <c r="GXD569" s="2"/>
      <c r="GXE569" s="2"/>
      <c r="GXF569" s="2"/>
      <c r="GXG569" s="2"/>
      <c r="GXH569" s="2"/>
      <c r="GXI569" s="2"/>
      <c r="GXJ569" s="2"/>
      <c r="GXK569" s="2"/>
      <c r="GXL569" s="2"/>
      <c r="GXM569" s="2"/>
      <c r="GXN569" s="2"/>
      <c r="GXO569" s="2"/>
      <c r="GXP569" s="2"/>
      <c r="GXQ569" s="2"/>
      <c r="GXR569" s="2"/>
      <c r="GXS569" s="2"/>
      <c r="GXT569" s="2"/>
      <c r="GXU569" s="2"/>
      <c r="GXV569" s="2"/>
      <c r="GXW569" s="2"/>
      <c r="GXX569" s="2"/>
      <c r="GXY569" s="2"/>
      <c r="GXZ569" s="2"/>
      <c r="GYA569" s="2"/>
      <c r="GYB569" s="2"/>
      <c r="GYC569" s="2"/>
      <c r="GYD569" s="2"/>
      <c r="GYE569" s="2"/>
      <c r="GYF569" s="2"/>
      <c r="GYG569" s="2"/>
      <c r="GYH569" s="2"/>
      <c r="GYI569" s="2"/>
      <c r="GYJ569" s="2"/>
      <c r="GYK569" s="2"/>
      <c r="GYL569" s="2"/>
      <c r="GYM569" s="2"/>
      <c r="GYN569" s="2"/>
      <c r="GYO569" s="2"/>
      <c r="GYP569" s="2"/>
      <c r="GYQ569" s="2"/>
      <c r="GYR569" s="2"/>
      <c r="GYS569" s="2"/>
      <c r="GYT569" s="2"/>
      <c r="GYU569" s="2"/>
      <c r="GYV569" s="2"/>
      <c r="GYW569" s="2"/>
      <c r="GYX569" s="2"/>
      <c r="GYY569" s="2"/>
      <c r="GYZ569" s="2"/>
      <c r="GZA569" s="2"/>
      <c r="GZB569" s="2"/>
      <c r="GZC569" s="2"/>
      <c r="GZD569" s="2"/>
      <c r="GZE569" s="2"/>
      <c r="GZF569" s="2"/>
      <c r="GZG569" s="2"/>
      <c r="GZH569" s="2"/>
      <c r="GZI569" s="2"/>
      <c r="GZJ569" s="2"/>
      <c r="GZK569" s="2"/>
      <c r="GZL569" s="2"/>
      <c r="GZM569" s="2"/>
      <c r="GZN569" s="2"/>
      <c r="GZO569" s="2"/>
      <c r="GZP569" s="2"/>
      <c r="GZQ569" s="2"/>
      <c r="GZR569" s="2"/>
      <c r="GZS569" s="2"/>
      <c r="GZT569" s="2"/>
      <c r="GZU569" s="2"/>
      <c r="GZV569" s="2"/>
      <c r="GZW569" s="2"/>
      <c r="GZX569" s="2"/>
      <c r="GZY569" s="2"/>
      <c r="GZZ569" s="2"/>
      <c r="HAA569" s="2"/>
      <c r="HAB569" s="2"/>
      <c r="HAC569" s="2"/>
      <c r="HAD569" s="2"/>
      <c r="HAE569" s="2"/>
      <c r="HAF569" s="2"/>
      <c r="HAG569" s="2"/>
      <c r="HAH569" s="2"/>
      <c r="HAI569" s="2"/>
      <c r="HAJ569" s="2"/>
      <c r="HAK569" s="2"/>
      <c r="HAL569" s="2"/>
      <c r="HAM569" s="2"/>
      <c r="HAN569" s="2"/>
      <c r="HAO569" s="2"/>
      <c r="HAP569" s="2"/>
      <c r="HAQ569" s="2"/>
      <c r="HAR569" s="2"/>
      <c r="HAS569" s="2"/>
      <c r="HAT569" s="2"/>
      <c r="HAU569" s="2"/>
      <c r="HAV569" s="2"/>
      <c r="HAW569" s="2"/>
      <c r="HAX569" s="2"/>
      <c r="HAY569" s="2"/>
      <c r="HAZ569" s="2"/>
      <c r="HBA569" s="2"/>
      <c r="HBB569" s="2"/>
      <c r="HBC569" s="2"/>
      <c r="HBD569" s="2"/>
      <c r="HBE569" s="2"/>
      <c r="HBF569" s="2"/>
      <c r="HBG569" s="2"/>
      <c r="HBH569" s="2"/>
      <c r="HBI569" s="2"/>
      <c r="HBJ569" s="2"/>
      <c r="HBK569" s="2"/>
      <c r="HBL569" s="2"/>
      <c r="HBM569" s="2"/>
      <c r="HBN569" s="2"/>
      <c r="HBO569" s="2"/>
      <c r="HBP569" s="2"/>
      <c r="HBQ569" s="2"/>
      <c r="HBR569" s="2"/>
      <c r="HBS569" s="2"/>
      <c r="HBT569" s="2"/>
      <c r="HBU569" s="2"/>
      <c r="HBV569" s="2"/>
      <c r="HBW569" s="2"/>
      <c r="HBX569" s="2"/>
      <c r="HBY569" s="2"/>
      <c r="HBZ569" s="2"/>
      <c r="HCA569" s="2"/>
      <c r="HCB569" s="2"/>
      <c r="HCC569" s="2"/>
      <c r="HCD569" s="2"/>
      <c r="HCE569" s="2"/>
      <c r="HCF569" s="2"/>
      <c r="HCG569" s="2"/>
      <c r="HCH569" s="2"/>
      <c r="HCI569" s="2"/>
      <c r="HCJ569" s="2"/>
      <c r="HCK569" s="2"/>
      <c r="HCL569" s="2"/>
      <c r="HCM569" s="2"/>
      <c r="HCN569" s="2"/>
      <c r="HCO569" s="2"/>
      <c r="HCP569" s="2"/>
      <c r="HCQ569" s="2"/>
      <c r="HCR569" s="2"/>
      <c r="HCS569" s="2"/>
      <c r="HCT569" s="2"/>
      <c r="HCU569" s="2"/>
      <c r="HCV569" s="2"/>
      <c r="HCW569" s="2"/>
      <c r="HCX569" s="2"/>
      <c r="HCY569" s="2"/>
      <c r="HCZ569" s="2"/>
      <c r="HDA569" s="2"/>
      <c r="HDB569" s="2"/>
      <c r="HDC569" s="2"/>
      <c r="HDD569" s="2"/>
      <c r="HDE569" s="2"/>
      <c r="HDF569" s="2"/>
      <c r="HDG569" s="2"/>
      <c r="HDH569" s="2"/>
      <c r="HDI569" s="2"/>
      <c r="HDJ569" s="2"/>
      <c r="HDK569" s="2"/>
      <c r="HDL569" s="2"/>
      <c r="HDM569" s="2"/>
      <c r="HDN569" s="2"/>
      <c r="HDO569" s="2"/>
      <c r="HDP569" s="2"/>
      <c r="HDQ569" s="2"/>
      <c r="HDR569" s="2"/>
      <c r="HDS569" s="2"/>
      <c r="HDT569" s="2"/>
      <c r="HDU569" s="2"/>
      <c r="HDV569" s="2"/>
      <c r="HDW569" s="2"/>
      <c r="HDX569" s="2"/>
      <c r="HDY569" s="2"/>
      <c r="HDZ569" s="2"/>
      <c r="HEA569" s="2"/>
      <c r="HEB569" s="2"/>
      <c r="HEC569" s="2"/>
      <c r="HED569" s="2"/>
      <c r="HEE569" s="2"/>
      <c r="HEF569" s="2"/>
      <c r="HEG569" s="2"/>
      <c r="HEH569" s="2"/>
      <c r="HEI569" s="2"/>
      <c r="HEJ569" s="2"/>
      <c r="HEK569" s="2"/>
      <c r="HEL569" s="2"/>
      <c r="HEM569" s="2"/>
      <c r="HEN569" s="2"/>
      <c r="HEO569" s="2"/>
      <c r="HEP569" s="2"/>
      <c r="HEQ569" s="2"/>
      <c r="HER569" s="2"/>
      <c r="HES569" s="2"/>
      <c r="HET569" s="2"/>
      <c r="HEU569" s="2"/>
      <c r="HEV569" s="2"/>
      <c r="HEW569" s="2"/>
      <c r="HEX569" s="2"/>
      <c r="HEY569" s="2"/>
      <c r="HEZ569" s="2"/>
      <c r="HFA569" s="2"/>
      <c r="HFB569" s="2"/>
      <c r="HFC569" s="2"/>
      <c r="HFD569" s="2"/>
      <c r="HFE569" s="2"/>
      <c r="HFF569" s="2"/>
      <c r="HFG569" s="2"/>
      <c r="HFH569" s="2"/>
      <c r="HFI569" s="2"/>
      <c r="HFJ569" s="2"/>
      <c r="HFK569" s="2"/>
      <c r="HFL569" s="2"/>
      <c r="HFM569" s="2"/>
      <c r="HFN569" s="2"/>
      <c r="HFO569" s="2"/>
      <c r="HFP569" s="2"/>
      <c r="HFQ569" s="2"/>
      <c r="HFR569" s="2"/>
      <c r="HFS569" s="2"/>
      <c r="HFT569" s="2"/>
      <c r="HFU569" s="2"/>
      <c r="HFV569" s="2"/>
      <c r="HFW569" s="2"/>
      <c r="HFX569" s="2"/>
      <c r="HFY569" s="2"/>
      <c r="HFZ569" s="2"/>
      <c r="HGA569" s="2"/>
      <c r="HGB569" s="2"/>
      <c r="HGC569" s="2"/>
      <c r="HGD569" s="2"/>
      <c r="HGE569" s="2"/>
      <c r="HGF569" s="2"/>
      <c r="HGG569" s="2"/>
      <c r="HGH569" s="2"/>
      <c r="HGI569" s="2"/>
      <c r="HGJ569" s="2"/>
      <c r="HGK569" s="2"/>
      <c r="HGL569" s="2"/>
      <c r="HGM569" s="2"/>
      <c r="HGN569" s="2"/>
      <c r="HGO569" s="2"/>
      <c r="HGP569" s="2"/>
      <c r="HGQ569" s="2"/>
      <c r="HGR569" s="2"/>
      <c r="HGS569" s="2"/>
      <c r="HGT569" s="2"/>
      <c r="HGU569" s="2"/>
      <c r="HGV569" s="2"/>
      <c r="HGW569" s="2"/>
      <c r="HGX569" s="2"/>
      <c r="HGY569" s="2"/>
      <c r="HGZ569" s="2"/>
      <c r="HHA569" s="2"/>
      <c r="HHB569" s="2"/>
      <c r="HHC569" s="2"/>
      <c r="HHD569" s="2"/>
      <c r="HHE569" s="2"/>
      <c r="HHF569" s="2"/>
      <c r="HHG569" s="2"/>
      <c r="HHH569" s="2"/>
      <c r="HHI569" s="2"/>
      <c r="HHJ569" s="2"/>
      <c r="HHK569" s="2"/>
      <c r="HHL569" s="2"/>
      <c r="HHM569" s="2"/>
      <c r="HHN569" s="2"/>
      <c r="HHO569" s="2"/>
      <c r="HHP569" s="2"/>
      <c r="HHQ569" s="2"/>
      <c r="HHR569" s="2"/>
      <c r="HHS569" s="2"/>
      <c r="HHT569" s="2"/>
      <c r="HHU569" s="2"/>
      <c r="HHV569" s="2"/>
      <c r="HHW569" s="2"/>
      <c r="HHX569" s="2"/>
      <c r="HHY569" s="2"/>
      <c r="HHZ569" s="2"/>
      <c r="HIA569" s="2"/>
      <c r="HIB569" s="2"/>
      <c r="HIC569" s="2"/>
      <c r="HID569" s="2"/>
      <c r="HIE569" s="2"/>
      <c r="HIF569" s="2"/>
      <c r="HIG569" s="2"/>
      <c r="HIH569" s="2"/>
      <c r="HII569" s="2"/>
      <c r="HIJ569" s="2"/>
      <c r="HIK569" s="2"/>
      <c r="HIL569" s="2"/>
      <c r="HIM569" s="2"/>
      <c r="HIN569" s="2"/>
      <c r="HIO569" s="2"/>
      <c r="HIP569" s="2"/>
      <c r="HIQ569" s="2"/>
      <c r="HIR569" s="2"/>
      <c r="HIS569" s="2"/>
      <c r="HIT569" s="2"/>
      <c r="HIU569" s="2"/>
      <c r="HIV569" s="2"/>
      <c r="HIW569" s="2"/>
      <c r="HIX569" s="2"/>
      <c r="HIY569" s="2"/>
      <c r="HIZ569" s="2"/>
      <c r="HJA569" s="2"/>
      <c r="HJB569" s="2"/>
      <c r="HJC569" s="2"/>
      <c r="HJD569" s="2"/>
      <c r="HJE569" s="2"/>
      <c r="HJF569" s="2"/>
      <c r="HJG569" s="2"/>
      <c r="HJH569" s="2"/>
      <c r="HJI569" s="2"/>
      <c r="HJJ569" s="2"/>
      <c r="HJK569" s="2"/>
      <c r="HJL569" s="2"/>
      <c r="HJM569" s="2"/>
      <c r="HJN569" s="2"/>
      <c r="HJO569" s="2"/>
      <c r="HJP569" s="2"/>
      <c r="HJQ569" s="2"/>
      <c r="HJR569" s="2"/>
      <c r="HJS569" s="2"/>
      <c r="HJT569" s="2"/>
      <c r="HJU569" s="2"/>
      <c r="HJV569" s="2"/>
      <c r="HJW569" s="2"/>
      <c r="HJX569" s="2"/>
      <c r="HJY569" s="2"/>
      <c r="HJZ569" s="2"/>
      <c r="HKA569" s="2"/>
      <c r="HKB569" s="2"/>
      <c r="HKC569" s="2"/>
      <c r="HKD569" s="2"/>
      <c r="HKE569" s="2"/>
      <c r="HKF569" s="2"/>
      <c r="HKG569" s="2"/>
      <c r="HKH569" s="2"/>
      <c r="HKI569" s="2"/>
      <c r="HKJ569" s="2"/>
      <c r="HKK569" s="2"/>
      <c r="HKL569" s="2"/>
      <c r="HKM569" s="2"/>
      <c r="HKN569" s="2"/>
      <c r="HKO569" s="2"/>
      <c r="HKP569" s="2"/>
      <c r="HKQ569" s="2"/>
      <c r="HKR569" s="2"/>
      <c r="HKS569" s="2"/>
      <c r="HKT569" s="2"/>
      <c r="HKU569" s="2"/>
      <c r="HKV569" s="2"/>
      <c r="HKW569" s="2"/>
      <c r="HKX569" s="2"/>
      <c r="HKY569" s="2"/>
      <c r="HKZ569" s="2"/>
      <c r="HLA569" s="2"/>
      <c r="HLB569" s="2"/>
      <c r="HLC569" s="2"/>
      <c r="HLD569" s="2"/>
      <c r="HLE569" s="2"/>
      <c r="HLF569" s="2"/>
      <c r="HLG569" s="2"/>
      <c r="HLH569" s="2"/>
      <c r="HLI569" s="2"/>
      <c r="HLJ569" s="2"/>
      <c r="HLK569" s="2"/>
      <c r="HLL569" s="2"/>
      <c r="HLM569" s="2"/>
      <c r="HLN569" s="2"/>
      <c r="HLO569" s="2"/>
      <c r="HLP569" s="2"/>
      <c r="HLQ569" s="2"/>
      <c r="HLR569" s="2"/>
      <c r="HLS569" s="2"/>
      <c r="HLT569" s="2"/>
      <c r="HLU569" s="2"/>
      <c r="HLV569" s="2"/>
      <c r="HLW569" s="2"/>
      <c r="HLX569" s="2"/>
      <c r="HLY569" s="2"/>
      <c r="HLZ569" s="2"/>
      <c r="HMA569" s="2"/>
      <c r="HMB569" s="2"/>
      <c r="HMC569" s="2"/>
      <c r="HMD569" s="2"/>
      <c r="HME569" s="2"/>
      <c r="HMF569" s="2"/>
      <c r="HMG569" s="2"/>
      <c r="HMH569" s="2"/>
      <c r="HMI569" s="2"/>
      <c r="HMJ569" s="2"/>
      <c r="HMK569" s="2"/>
      <c r="HML569" s="2"/>
      <c r="HMM569" s="2"/>
      <c r="HMN569" s="2"/>
      <c r="HMO569" s="2"/>
      <c r="HMP569" s="2"/>
      <c r="HMQ569" s="2"/>
      <c r="HMR569" s="2"/>
      <c r="HMS569" s="2"/>
      <c r="HMT569" s="2"/>
      <c r="HMU569" s="2"/>
      <c r="HMV569" s="2"/>
      <c r="HMW569" s="2"/>
      <c r="HMX569" s="2"/>
      <c r="HMY569" s="2"/>
      <c r="HMZ569" s="2"/>
      <c r="HNA569" s="2"/>
      <c r="HNB569" s="2"/>
      <c r="HNC569" s="2"/>
      <c r="HND569" s="2"/>
      <c r="HNE569" s="2"/>
      <c r="HNF569" s="2"/>
      <c r="HNG569" s="2"/>
      <c r="HNH569" s="2"/>
      <c r="HNI569" s="2"/>
      <c r="HNJ569" s="2"/>
      <c r="HNK569" s="2"/>
      <c r="HNL569" s="2"/>
      <c r="HNM569" s="2"/>
      <c r="HNN569" s="2"/>
      <c r="HNO569" s="2"/>
      <c r="HNP569" s="2"/>
      <c r="HNQ569" s="2"/>
      <c r="HNR569" s="2"/>
      <c r="HNS569" s="2"/>
      <c r="HNT569" s="2"/>
      <c r="HNU569" s="2"/>
      <c r="HNV569" s="2"/>
      <c r="HNW569" s="2"/>
      <c r="HNX569" s="2"/>
      <c r="HNY569" s="2"/>
      <c r="HNZ569" s="2"/>
      <c r="HOA569" s="2"/>
      <c r="HOB569" s="2"/>
      <c r="HOC569" s="2"/>
      <c r="HOD569" s="2"/>
      <c r="HOE569" s="2"/>
      <c r="HOF569" s="2"/>
      <c r="HOG569" s="2"/>
      <c r="HOH569" s="2"/>
      <c r="HOI569" s="2"/>
      <c r="HOJ569" s="2"/>
      <c r="HOK569" s="2"/>
      <c r="HOL569" s="2"/>
      <c r="HOM569" s="2"/>
      <c r="HON569" s="2"/>
      <c r="HOO569" s="2"/>
      <c r="HOP569" s="2"/>
      <c r="HOQ569" s="2"/>
      <c r="HOR569" s="2"/>
      <c r="HOS569" s="2"/>
      <c r="HOT569" s="2"/>
      <c r="HOU569" s="2"/>
      <c r="HOV569" s="2"/>
      <c r="HOW569" s="2"/>
      <c r="HOX569" s="2"/>
      <c r="HOY569" s="2"/>
      <c r="HOZ569" s="2"/>
      <c r="HPA569" s="2"/>
      <c r="HPB569" s="2"/>
      <c r="HPC569" s="2"/>
      <c r="HPD569" s="2"/>
      <c r="HPE569" s="2"/>
      <c r="HPF569" s="2"/>
      <c r="HPG569" s="2"/>
      <c r="HPH569" s="2"/>
      <c r="HPI569" s="2"/>
      <c r="HPJ569" s="2"/>
      <c r="HPK569" s="2"/>
      <c r="HPL569" s="2"/>
      <c r="HPM569" s="2"/>
      <c r="HPN569" s="2"/>
      <c r="HPO569" s="2"/>
      <c r="HPP569" s="2"/>
      <c r="HPQ569" s="2"/>
      <c r="HPR569" s="2"/>
      <c r="HPS569" s="2"/>
      <c r="HPT569" s="2"/>
      <c r="HPU569" s="2"/>
      <c r="HPV569" s="2"/>
      <c r="HPW569" s="2"/>
      <c r="HPX569" s="2"/>
      <c r="HPY569" s="2"/>
      <c r="HPZ569" s="2"/>
      <c r="HQA569" s="2"/>
      <c r="HQB569" s="2"/>
      <c r="HQC569" s="2"/>
      <c r="HQD569" s="2"/>
      <c r="HQE569" s="2"/>
      <c r="HQF569" s="2"/>
      <c r="HQG569" s="2"/>
      <c r="HQH569" s="2"/>
      <c r="HQI569" s="2"/>
      <c r="HQJ569" s="2"/>
      <c r="HQK569" s="2"/>
      <c r="HQL569" s="2"/>
      <c r="HQM569" s="2"/>
      <c r="HQN569" s="2"/>
      <c r="HQO569" s="2"/>
      <c r="HQP569" s="2"/>
      <c r="HQQ569" s="2"/>
      <c r="HQR569" s="2"/>
      <c r="HQS569" s="2"/>
      <c r="HQT569" s="2"/>
      <c r="HQU569" s="2"/>
      <c r="HQV569" s="2"/>
      <c r="HQW569" s="2"/>
      <c r="HQX569" s="2"/>
      <c r="HQY569" s="2"/>
      <c r="HQZ569" s="2"/>
      <c r="HRA569" s="2"/>
      <c r="HRB569" s="2"/>
      <c r="HRC569" s="2"/>
      <c r="HRD569" s="2"/>
      <c r="HRE569" s="2"/>
      <c r="HRF569" s="2"/>
      <c r="HRG569" s="2"/>
      <c r="HRH569" s="2"/>
      <c r="HRI569" s="2"/>
      <c r="HRJ569" s="2"/>
      <c r="HRK569" s="2"/>
      <c r="HRL569" s="2"/>
      <c r="HRM569" s="2"/>
      <c r="HRN569" s="2"/>
      <c r="HRO569" s="2"/>
      <c r="HRP569" s="2"/>
      <c r="HRQ569" s="2"/>
      <c r="HRR569" s="2"/>
      <c r="HRS569" s="2"/>
      <c r="HRT569" s="2"/>
      <c r="HRU569" s="2"/>
      <c r="HRV569" s="2"/>
      <c r="HRW569" s="2"/>
      <c r="HRX569" s="2"/>
      <c r="HRY569" s="2"/>
      <c r="HRZ569" s="2"/>
      <c r="HSA569" s="2"/>
      <c r="HSB569" s="2"/>
      <c r="HSC569" s="2"/>
      <c r="HSD569" s="2"/>
      <c r="HSE569" s="2"/>
      <c r="HSF569" s="2"/>
      <c r="HSG569" s="2"/>
      <c r="HSH569" s="2"/>
      <c r="HSI569" s="2"/>
      <c r="HSJ569" s="2"/>
      <c r="HSK569" s="2"/>
      <c r="HSL569" s="2"/>
      <c r="HSM569" s="2"/>
      <c r="HSN569" s="2"/>
      <c r="HSO569" s="2"/>
      <c r="HSP569" s="2"/>
      <c r="HSQ569" s="2"/>
      <c r="HSR569" s="2"/>
      <c r="HSS569" s="2"/>
      <c r="HST569" s="2"/>
      <c r="HSU569" s="2"/>
      <c r="HSV569" s="2"/>
      <c r="HSW569" s="2"/>
      <c r="HSX569" s="2"/>
      <c r="HSY569" s="2"/>
      <c r="HSZ569" s="2"/>
      <c r="HTA569" s="2"/>
      <c r="HTB569" s="2"/>
      <c r="HTC569" s="2"/>
      <c r="HTD569" s="2"/>
      <c r="HTE569" s="2"/>
      <c r="HTF569" s="2"/>
      <c r="HTG569" s="2"/>
      <c r="HTH569" s="2"/>
      <c r="HTI569" s="2"/>
      <c r="HTJ569" s="2"/>
      <c r="HTK569" s="2"/>
      <c r="HTL569" s="2"/>
      <c r="HTM569" s="2"/>
      <c r="HTN569" s="2"/>
      <c r="HTO569" s="2"/>
      <c r="HTP569" s="2"/>
      <c r="HTQ569" s="2"/>
      <c r="HTR569" s="2"/>
      <c r="HTS569" s="2"/>
      <c r="HTT569" s="2"/>
      <c r="HTU569" s="2"/>
      <c r="HTV569" s="2"/>
      <c r="HTW569" s="2"/>
      <c r="HTX569" s="2"/>
      <c r="HTY569" s="2"/>
      <c r="HTZ569" s="2"/>
      <c r="HUA569" s="2"/>
      <c r="HUB569" s="2"/>
      <c r="HUC569" s="2"/>
      <c r="HUD569" s="2"/>
      <c r="HUE569" s="2"/>
      <c r="HUF569" s="2"/>
      <c r="HUG569" s="2"/>
      <c r="HUH569" s="2"/>
      <c r="HUI569" s="2"/>
      <c r="HUJ569" s="2"/>
      <c r="HUK569" s="2"/>
      <c r="HUL569" s="2"/>
      <c r="HUM569" s="2"/>
      <c r="HUN569" s="2"/>
      <c r="HUO569" s="2"/>
      <c r="HUP569" s="2"/>
      <c r="HUQ569" s="2"/>
      <c r="HUR569" s="2"/>
      <c r="HUS569" s="2"/>
      <c r="HUT569" s="2"/>
      <c r="HUU569" s="2"/>
      <c r="HUV569" s="2"/>
      <c r="HUW569" s="2"/>
      <c r="HUX569" s="2"/>
      <c r="HUY569" s="2"/>
      <c r="HUZ569" s="2"/>
      <c r="HVA569" s="2"/>
      <c r="HVB569" s="2"/>
      <c r="HVC569" s="2"/>
      <c r="HVD569" s="2"/>
      <c r="HVE569" s="2"/>
      <c r="HVF569" s="2"/>
      <c r="HVG569" s="2"/>
      <c r="HVH569" s="2"/>
      <c r="HVI569" s="2"/>
      <c r="HVJ569" s="2"/>
      <c r="HVK569" s="2"/>
      <c r="HVL569" s="2"/>
      <c r="HVM569" s="2"/>
      <c r="HVN569" s="2"/>
      <c r="HVO569" s="2"/>
      <c r="HVP569" s="2"/>
      <c r="HVQ569" s="2"/>
      <c r="HVR569" s="2"/>
      <c r="HVS569" s="2"/>
      <c r="HVT569" s="2"/>
      <c r="HVU569" s="2"/>
      <c r="HVV569" s="2"/>
      <c r="HVW569" s="2"/>
      <c r="HVX569" s="2"/>
      <c r="HVY569" s="2"/>
      <c r="HVZ569" s="2"/>
      <c r="HWA569" s="2"/>
      <c r="HWB569" s="2"/>
      <c r="HWC569" s="2"/>
      <c r="HWD569" s="2"/>
      <c r="HWE569" s="2"/>
      <c r="HWF569" s="2"/>
      <c r="HWG569" s="2"/>
      <c r="HWH569" s="2"/>
      <c r="HWI569" s="2"/>
      <c r="HWJ569" s="2"/>
      <c r="HWK569" s="2"/>
      <c r="HWL569" s="2"/>
      <c r="HWM569" s="2"/>
      <c r="HWN569" s="2"/>
      <c r="HWO569" s="2"/>
      <c r="HWP569" s="2"/>
      <c r="HWQ569" s="2"/>
      <c r="HWR569" s="2"/>
      <c r="HWS569" s="2"/>
      <c r="HWT569" s="2"/>
      <c r="HWU569" s="2"/>
      <c r="HWV569" s="2"/>
      <c r="HWW569" s="2"/>
      <c r="HWX569" s="2"/>
      <c r="HWY569" s="2"/>
      <c r="HWZ569" s="2"/>
      <c r="HXA569" s="2"/>
      <c r="HXB569" s="2"/>
      <c r="HXC569" s="2"/>
      <c r="HXD569" s="2"/>
      <c r="HXE569" s="2"/>
      <c r="HXF569" s="2"/>
      <c r="HXG569" s="2"/>
      <c r="HXH569" s="2"/>
      <c r="HXI569" s="2"/>
      <c r="HXJ569" s="2"/>
      <c r="HXK569" s="2"/>
      <c r="HXL569" s="2"/>
      <c r="HXM569" s="2"/>
      <c r="HXN569" s="2"/>
      <c r="HXO569" s="2"/>
      <c r="HXP569" s="2"/>
      <c r="HXQ569" s="2"/>
      <c r="HXR569" s="2"/>
      <c r="HXS569" s="2"/>
      <c r="HXT569" s="2"/>
      <c r="HXU569" s="2"/>
      <c r="HXV569" s="2"/>
      <c r="HXW569" s="2"/>
      <c r="HXX569" s="2"/>
      <c r="HXY569" s="2"/>
      <c r="HXZ569" s="2"/>
      <c r="HYA569" s="2"/>
      <c r="HYB569" s="2"/>
      <c r="HYC569" s="2"/>
      <c r="HYD569" s="2"/>
      <c r="HYE569" s="2"/>
      <c r="HYF569" s="2"/>
      <c r="HYG569" s="2"/>
      <c r="HYH569" s="2"/>
      <c r="HYI569" s="2"/>
      <c r="HYJ569" s="2"/>
      <c r="HYK569" s="2"/>
      <c r="HYL569" s="2"/>
      <c r="HYM569" s="2"/>
      <c r="HYN569" s="2"/>
      <c r="HYO569" s="2"/>
      <c r="HYP569" s="2"/>
      <c r="HYQ569" s="2"/>
      <c r="HYR569" s="2"/>
      <c r="HYS569" s="2"/>
      <c r="HYT569" s="2"/>
      <c r="HYU569" s="2"/>
      <c r="HYV569" s="2"/>
      <c r="HYW569" s="2"/>
      <c r="HYX569" s="2"/>
      <c r="HYY569" s="2"/>
      <c r="HYZ569" s="2"/>
      <c r="HZA569" s="2"/>
      <c r="HZB569" s="2"/>
      <c r="HZC569" s="2"/>
      <c r="HZD569" s="2"/>
      <c r="HZE569" s="2"/>
      <c r="HZF569" s="2"/>
      <c r="HZG569" s="2"/>
      <c r="HZH569" s="2"/>
      <c r="HZI569" s="2"/>
      <c r="HZJ569" s="2"/>
      <c r="HZK569" s="2"/>
      <c r="HZL569" s="2"/>
      <c r="HZM569" s="2"/>
      <c r="HZN569" s="2"/>
      <c r="HZO569" s="2"/>
      <c r="HZP569" s="2"/>
      <c r="HZQ569" s="2"/>
      <c r="HZR569" s="2"/>
      <c r="HZS569" s="2"/>
      <c r="HZT569" s="2"/>
      <c r="HZU569" s="2"/>
      <c r="HZV569" s="2"/>
      <c r="HZW569" s="2"/>
      <c r="HZX569" s="2"/>
      <c r="HZY569" s="2"/>
      <c r="HZZ569" s="2"/>
      <c r="IAA569" s="2"/>
      <c r="IAB569" s="2"/>
      <c r="IAC569" s="2"/>
      <c r="IAD569" s="2"/>
      <c r="IAE569" s="2"/>
      <c r="IAF569" s="2"/>
      <c r="IAG569" s="2"/>
      <c r="IAH569" s="2"/>
      <c r="IAI569" s="2"/>
      <c r="IAJ569" s="2"/>
      <c r="IAK569" s="2"/>
      <c r="IAL569" s="2"/>
      <c r="IAM569" s="2"/>
      <c r="IAN569" s="2"/>
      <c r="IAO569" s="2"/>
      <c r="IAP569" s="2"/>
      <c r="IAQ569" s="2"/>
      <c r="IAR569" s="2"/>
      <c r="IAS569" s="2"/>
      <c r="IAT569" s="2"/>
      <c r="IAU569" s="2"/>
      <c r="IAV569" s="2"/>
      <c r="IAW569" s="2"/>
      <c r="IAX569" s="2"/>
      <c r="IAY569" s="2"/>
      <c r="IAZ569" s="2"/>
      <c r="IBA569" s="2"/>
      <c r="IBB569" s="2"/>
      <c r="IBC569" s="2"/>
      <c r="IBD569" s="2"/>
      <c r="IBE569" s="2"/>
      <c r="IBF569" s="2"/>
      <c r="IBG569" s="2"/>
      <c r="IBH569" s="2"/>
      <c r="IBI569" s="2"/>
      <c r="IBJ569" s="2"/>
      <c r="IBK569" s="2"/>
      <c r="IBL569" s="2"/>
      <c r="IBM569" s="2"/>
      <c r="IBN569" s="2"/>
      <c r="IBO569" s="2"/>
      <c r="IBP569" s="2"/>
      <c r="IBQ569" s="2"/>
      <c r="IBR569" s="2"/>
      <c r="IBS569" s="2"/>
      <c r="IBT569" s="2"/>
      <c r="IBU569" s="2"/>
      <c r="IBV569" s="2"/>
      <c r="IBW569" s="2"/>
      <c r="IBX569" s="2"/>
      <c r="IBY569" s="2"/>
      <c r="IBZ569" s="2"/>
      <c r="ICA569" s="2"/>
      <c r="ICB569" s="2"/>
      <c r="ICC569" s="2"/>
      <c r="ICD569" s="2"/>
      <c r="ICE569" s="2"/>
      <c r="ICF569" s="2"/>
      <c r="ICG569" s="2"/>
      <c r="ICH569" s="2"/>
      <c r="ICI569" s="2"/>
      <c r="ICJ569" s="2"/>
      <c r="ICK569" s="2"/>
      <c r="ICL569" s="2"/>
      <c r="ICM569" s="2"/>
      <c r="ICN569" s="2"/>
      <c r="ICO569" s="2"/>
      <c r="ICP569" s="2"/>
      <c r="ICQ569" s="2"/>
      <c r="ICR569" s="2"/>
      <c r="ICS569" s="2"/>
      <c r="ICT569" s="2"/>
      <c r="ICU569" s="2"/>
      <c r="ICV569" s="2"/>
      <c r="ICW569" s="2"/>
      <c r="ICX569" s="2"/>
      <c r="ICY569" s="2"/>
      <c r="ICZ569" s="2"/>
      <c r="IDA569" s="2"/>
      <c r="IDB569" s="2"/>
      <c r="IDC569" s="2"/>
      <c r="IDD569" s="2"/>
      <c r="IDE569" s="2"/>
      <c r="IDF569" s="2"/>
      <c r="IDG569" s="2"/>
      <c r="IDH569" s="2"/>
      <c r="IDI569" s="2"/>
      <c r="IDJ569" s="2"/>
      <c r="IDK569" s="2"/>
      <c r="IDL569" s="2"/>
      <c r="IDM569" s="2"/>
      <c r="IDN569" s="2"/>
      <c r="IDO569" s="2"/>
      <c r="IDP569" s="2"/>
      <c r="IDQ569" s="2"/>
      <c r="IDR569" s="2"/>
      <c r="IDS569" s="2"/>
      <c r="IDT569" s="2"/>
      <c r="IDU569" s="2"/>
      <c r="IDV569" s="2"/>
      <c r="IDW569" s="2"/>
      <c r="IDX569" s="2"/>
      <c r="IDY569" s="2"/>
      <c r="IDZ569" s="2"/>
      <c r="IEA569" s="2"/>
      <c r="IEB569" s="2"/>
      <c r="IEC569" s="2"/>
      <c r="IED569" s="2"/>
      <c r="IEE569" s="2"/>
      <c r="IEF569" s="2"/>
      <c r="IEG569" s="2"/>
      <c r="IEH569" s="2"/>
      <c r="IEI569" s="2"/>
      <c r="IEJ569" s="2"/>
      <c r="IEK569" s="2"/>
      <c r="IEL569" s="2"/>
      <c r="IEM569" s="2"/>
      <c r="IEN569" s="2"/>
      <c r="IEO569" s="2"/>
      <c r="IEP569" s="2"/>
      <c r="IEQ569" s="2"/>
      <c r="IER569" s="2"/>
      <c r="IES569" s="2"/>
      <c r="IET569" s="2"/>
      <c r="IEU569" s="2"/>
      <c r="IEV569" s="2"/>
      <c r="IEW569" s="2"/>
      <c r="IEX569" s="2"/>
      <c r="IEY569" s="2"/>
      <c r="IEZ569" s="2"/>
      <c r="IFA569" s="2"/>
      <c r="IFB569" s="2"/>
      <c r="IFC569" s="2"/>
      <c r="IFD569" s="2"/>
      <c r="IFE569" s="2"/>
      <c r="IFF569" s="2"/>
      <c r="IFG569" s="2"/>
      <c r="IFH569" s="2"/>
      <c r="IFI569" s="2"/>
      <c r="IFJ569" s="2"/>
      <c r="IFK569" s="2"/>
      <c r="IFL569" s="2"/>
      <c r="IFM569" s="2"/>
      <c r="IFN569" s="2"/>
      <c r="IFO569" s="2"/>
      <c r="IFP569" s="2"/>
      <c r="IFQ569" s="2"/>
      <c r="IFR569" s="2"/>
      <c r="IFS569" s="2"/>
      <c r="IFT569" s="2"/>
      <c r="IFU569" s="2"/>
      <c r="IFV569" s="2"/>
      <c r="IFW569" s="2"/>
      <c r="IFX569" s="2"/>
      <c r="IFY569" s="2"/>
      <c r="IFZ569" s="2"/>
      <c r="IGA569" s="2"/>
      <c r="IGB569" s="2"/>
      <c r="IGC569" s="2"/>
      <c r="IGD569" s="2"/>
      <c r="IGE569" s="2"/>
      <c r="IGF569" s="2"/>
      <c r="IGG569" s="2"/>
      <c r="IGH569" s="2"/>
      <c r="IGI569" s="2"/>
      <c r="IGJ569" s="2"/>
      <c r="IGK569" s="2"/>
      <c r="IGL569" s="2"/>
      <c r="IGM569" s="2"/>
      <c r="IGN569" s="2"/>
      <c r="IGO569" s="2"/>
      <c r="IGP569" s="2"/>
      <c r="IGQ569" s="2"/>
      <c r="IGR569" s="2"/>
      <c r="IGS569" s="2"/>
      <c r="IGT569" s="2"/>
      <c r="IGU569" s="2"/>
      <c r="IGV569" s="2"/>
      <c r="IGW569" s="2"/>
      <c r="IGX569" s="2"/>
      <c r="IGY569" s="2"/>
      <c r="IGZ569" s="2"/>
      <c r="IHA569" s="2"/>
      <c r="IHB569" s="2"/>
      <c r="IHC569" s="2"/>
      <c r="IHD569" s="2"/>
      <c r="IHE569" s="2"/>
      <c r="IHF569" s="2"/>
      <c r="IHG569" s="2"/>
      <c r="IHH569" s="2"/>
      <c r="IHI569" s="2"/>
      <c r="IHJ569" s="2"/>
      <c r="IHK569" s="2"/>
      <c r="IHL569" s="2"/>
      <c r="IHM569" s="2"/>
      <c r="IHN569" s="2"/>
      <c r="IHO569" s="2"/>
      <c r="IHP569" s="2"/>
      <c r="IHQ569" s="2"/>
      <c r="IHR569" s="2"/>
      <c r="IHS569" s="2"/>
      <c r="IHT569" s="2"/>
      <c r="IHU569" s="2"/>
      <c r="IHV569" s="2"/>
      <c r="IHW569" s="2"/>
      <c r="IHX569" s="2"/>
      <c r="IHY569" s="2"/>
      <c r="IHZ569" s="2"/>
      <c r="IIA569" s="2"/>
      <c r="IIB569" s="2"/>
      <c r="IIC569" s="2"/>
      <c r="IID569" s="2"/>
      <c r="IIE569" s="2"/>
      <c r="IIF569" s="2"/>
      <c r="IIG569" s="2"/>
      <c r="IIH569" s="2"/>
      <c r="III569" s="2"/>
      <c r="IIJ569" s="2"/>
      <c r="IIK569" s="2"/>
      <c r="IIL569" s="2"/>
      <c r="IIM569" s="2"/>
      <c r="IIN569" s="2"/>
      <c r="IIO569" s="2"/>
      <c r="IIP569" s="2"/>
      <c r="IIQ569" s="2"/>
      <c r="IIR569" s="2"/>
      <c r="IIS569" s="2"/>
      <c r="IIT569" s="2"/>
      <c r="IIU569" s="2"/>
      <c r="IIV569" s="2"/>
      <c r="IIW569" s="2"/>
      <c r="IIX569" s="2"/>
      <c r="IIY569" s="2"/>
      <c r="IIZ569" s="2"/>
      <c r="IJA569" s="2"/>
      <c r="IJB569" s="2"/>
      <c r="IJC569" s="2"/>
      <c r="IJD569" s="2"/>
      <c r="IJE569" s="2"/>
      <c r="IJF569" s="2"/>
      <c r="IJG569" s="2"/>
      <c r="IJH569" s="2"/>
      <c r="IJI569" s="2"/>
      <c r="IJJ569" s="2"/>
      <c r="IJK569" s="2"/>
      <c r="IJL569" s="2"/>
      <c r="IJM569" s="2"/>
      <c r="IJN569" s="2"/>
      <c r="IJO569" s="2"/>
      <c r="IJP569" s="2"/>
      <c r="IJQ569" s="2"/>
      <c r="IJR569" s="2"/>
      <c r="IJS569" s="2"/>
      <c r="IJT569" s="2"/>
      <c r="IJU569" s="2"/>
      <c r="IJV569" s="2"/>
      <c r="IJW569" s="2"/>
      <c r="IJX569" s="2"/>
      <c r="IJY569" s="2"/>
      <c r="IJZ569" s="2"/>
      <c r="IKA569" s="2"/>
      <c r="IKB569" s="2"/>
      <c r="IKC569" s="2"/>
      <c r="IKD569" s="2"/>
      <c r="IKE569" s="2"/>
      <c r="IKF569" s="2"/>
      <c r="IKG569" s="2"/>
      <c r="IKH569" s="2"/>
      <c r="IKI569" s="2"/>
      <c r="IKJ569" s="2"/>
      <c r="IKK569" s="2"/>
      <c r="IKL569" s="2"/>
      <c r="IKM569" s="2"/>
      <c r="IKN569" s="2"/>
      <c r="IKO569" s="2"/>
      <c r="IKP569" s="2"/>
      <c r="IKQ569" s="2"/>
      <c r="IKR569" s="2"/>
      <c r="IKS569" s="2"/>
      <c r="IKT569" s="2"/>
      <c r="IKU569" s="2"/>
      <c r="IKV569" s="2"/>
      <c r="IKW569" s="2"/>
      <c r="IKX569" s="2"/>
      <c r="IKY569" s="2"/>
      <c r="IKZ569" s="2"/>
      <c r="ILA569" s="2"/>
      <c r="ILB569" s="2"/>
      <c r="ILC569" s="2"/>
      <c r="ILD569" s="2"/>
      <c r="ILE569" s="2"/>
      <c r="ILF569" s="2"/>
      <c r="ILG569" s="2"/>
      <c r="ILH569" s="2"/>
      <c r="ILI569" s="2"/>
      <c r="ILJ569" s="2"/>
      <c r="ILK569" s="2"/>
      <c r="ILL569" s="2"/>
      <c r="ILM569" s="2"/>
      <c r="ILN569" s="2"/>
      <c r="ILO569" s="2"/>
      <c r="ILP569" s="2"/>
      <c r="ILQ569" s="2"/>
      <c r="ILR569" s="2"/>
      <c r="ILS569" s="2"/>
      <c r="ILT569" s="2"/>
      <c r="ILU569" s="2"/>
      <c r="ILV569" s="2"/>
      <c r="ILW569" s="2"/>
      <c r="ILX569" s="2"/>
      <c r="ILY569" s="2"/>
      <c r="ILZ569" s="2"/>
      <c r="IMA569" s="2"/>
      <c r="IMB569" s="2"/>
      <c r="IMC569" s="2"/>
      <c r="IMD569" s="2"/>
      <c r="IME569" s="2"/>
      <c r="IMF569" s="2"/>
      <c r="IMG569" s="2"/>
      <c r="IMH569" s="2"/>
      <c r="IMI569" s="2"/>
      <c r="IMJ569" s="2"/>
      <c r="IMK569" s="2"/>
      <c r="IML569" s="2"/>
      <c r="IMM569" s="2"/>
      <c r="IMN569" s="2"/>
      <c r="IMO569" s="2"/>
      <c r="IMP569" s="2"/>
      <c r="IMQ569" s="2"/>
      <c r="IMR569" s="2"/>
      <c r="IMS569" s="2"/>
      <c r="IMT569" s="2"/>
      <c r="IMU569" s="2"/>
      <c r="IMV569" s="2"/>
      <c r="IMW569" s="2"/>
      <c r="IMX569" s="2"/>
      <c r="IMY569" s="2"/>
      <c r="IMZ569" s="2"/>
      <c r="INA569" s="2"/>
      <c r="INB569" s="2"/>
      <c r="INC569" s="2"/>
      <c r="IND569" s="2"/>
      <c r="INE569" s="2"/>
      <c r="INF569" s="2"/>
      <c r="ING569" s="2"/>
      <c r="INH569" s="2"/>
      <c r="INI569" s="2"/>
      <c r="INJ569" s="2"/>
      <c r="INK569" s="2"/>
      <c r="INL569" s="2"/>
      <c r="INM569" s="2"/>
      <c r="INN569" s="2"/>
      <c r="INO569" s="2"/>
      <c r="INP569" s="2"/>
      <c r="INQ569" s="2"/>
      <c r="INR569" s="2"/>
      <c r="INS569" s="2"/>
      <c r="INT569" s="2"/>
      <c r="INU569" s="2"/>
      <c r="INV569" s="2"/>
      <c r="INW569" s="2"/>
      <c r="INX569" s="2"/>
      <c r="INY569" s="2"/>
      <c r="INZ569" s="2"/>
      <c r="IOA569" s="2"/>
      <c r="IOB569" s="2"/>
      <c r="IOC569" s="2"/>
      <c r="IOD569" s="2"/>
      <c r="IOE569" s="2"/>
      <c r="IOF569" s="2"/>
      <c r="IOG569" s="2"/>
      <c r="IOH569" s="2"/>
      <c r="IOI569" s="2"/>
      <c r="IOJ569" s="2"/>
      <c r="IOK569" s="2"/>
      <c r="IOL569" s="2"/>
      <c r="IOM569" s="2"/>
      <c r="ION569" s="2"/>
      <c r="IOO569" s="2"/>
      <c r="IOP569" s="2"/>
      <c r="IOQ569" s="2"/>
      <c r="IOR569" s="2"/>
      <c r="IOS569" s="2"/>
      <c r="IOT569" s="2"/>
      <c r="IOU569" s="2"/>
      <c r="IOV569" s="2"/>
      <c r="IOW569" s="2"/>
      <c r="IOX569" s="2"/>
      <c r="IOY569" s="2"/>
      <c r="IOZ569" s="2"/>
      <c r="IPA569" s="2"/>
      <c r="IPB569" s="2"/>
      <c r="IPC569" s="2"/>
      <c r="IPD569" s="2"/>
      <c r="IPE569" s="2"/>
      <c r="IPF569" s="2"/>
      <c r="IPG569" s="2"/>
      <c r="IPH569" s="2"/>
      <c r="IPI569" s="2"/>
      <c r="IPJ569" s="2"/>
      <c r="IPK569" s="2"/>
      <c r="IPL569" s="2"/>
      <c r="IPM569" s="2"/>
      <c r="IPN569" s="2"/>
      <c r="IPO569" s="2"/>
      <c r="IPP569" s="2"/>
      <c r="IPQ569" s="2"/>
      <c r="IPR569" s="2"/>
      <c r="IPS569" s="2"/>
      <c r="IPT569" s="2"/>
      <c r="IPU569" s="2"/>
      <c r="IPV569" s="2"/>
      <c r="IPW569" s="2"/>
      <c r="IPX569" s="2"/>
      <c r="IPY569" s="2"/>
      <c r="IPZ569" s="2"/>
      <c r="IQA569" s="2"/>
      <c r="IQB569" s="2"/>
      <c r="IQC569" s="2"/>
      <c r="IQD569" s="2"/>
      <c r="IQE569" s="2"/>
      <c r="IQF569" s="2"/>
      <c r="IQG569" s="2"/>
      <c r="IQH569" s="2"/>
      <c r="IQI569" s="2"/>
      <c r="IQJ569" s="2"/>
      <c r="IQK569" s="2"/>
      <c r="IQL569" s="2"/>
      <c r="IQM569" s="2"/>
      <c r="IQN569" s="2"/>
      <c r="IQO569" s="2"/>
      <c r="IQP569" s="2"/>
      <c r="IQQ569" s="2"/>
      <c r="IQR569" s="2"/>
      <c r="IQS569" s="2"/>
      <c r="IQT569" s="2"/>
      <c r="IQU569" s="2"/>
      <c r="IQV569" s="2"/>
      <c r="IQW569" s="2"/>
      <c r="IQX569" s="2"/>
      <c r="IQY569" s="2"/>
      <c r="IQZ569" s="2"/>
      <c r="IRA569" s="2"/>
      <c r="IRB569" s="2"/>
      <c r="IRC569" s="2"/>
      <c r="IRD569" s="2"/>
      <c r="IRE569" s="2"/>
      <c r="IRF569" s="2"/>
      <c r="IRG569" s="2"/>
      <c r="IRH569" s="2"/>
      <c r="IRI569" s="2"/>
      <c r="IRJ569" s="2"/>
      <c r="IRK569" s="2"/>
      <c r="IRL569" s="2"/>
      <c r="IRM569" s="2"/>
      <c r="IRN569" s="2"/>
      <c r="IRO569" s="2"/>
      <c r="IRP569" s="2"/>
      <c r="IRQ569" s="2"/>
      <c r="IRR569" s="2"/>
      <c r="IRS569" s="2"/>
      <c r="IRT569" s="2"/>
      <c r="IRU569" s="2"/>
      <c r="IRV569" s="2"/>
      <c r="IRW569" s="2"/>
      <c r="IRX569" s="2"/>
      <c r="IRY569" s="2"/>
      <c r="IRZ569" s="2"/>
      <c r="ISA569" s="2"/>
      <c r="ISB569" s="2"/>
      <c r="ISC569" s="2"/>
      <c r="ISD569" s="2"/>
      <c r="ISE569" s="2"/>
      <c r="ISF569" s="2"/>
      <c r="ISG569" s="2"/>
      <c r="ISH569" s="2"/>
      <c r="ISI569" s="2"/>
      <c r="ISJ569" s="2"/>
      <c r="ISK569" s="2"/>
      <c r="ISL569" s="2"/>
      <c r="ISM569" s="2"/>
      <c r="ISN569" s="2"/>
      <c r="ISO569" s="2"/>
      <c r="ISP569" s="2"/>
      <c r="ISQ569" s="2"/>
      <c r="ISR569" s="2"/>
      <c r="ISS569" s="2"/>
      <c r="IST569" s="2"/>
      <c r="ISU569" s="2"/>
      <c r="ISV569" s="2"/>
      <c r="ISW569" s="2"/>
      <c r="ISX569" s="2"/>
      <c r="ISY569" s="2"/>
      <c r="ISZ569" s="2"/>
      <c r="ITA569" s="2"/>
      <c r="ITB569" s="2"/>
      <c r="ITC569" s="2"/>
      <c r="ITD569" s="2"/>
      <c r="ITE569" s="2"/>
      <c r="ITF569" s="2"/>
      <c r="ITG569" s="2"/>
      <c r="ITH569" s="2"/>
      <c r="ITI569" s="2"/>
      <c r="ITJ569" s="2"/>
      <c r="ITK569" s="2"/>
      <c r="ITL569" s="2"/>
      <c r="ITM569" s="2"/>
      <c r="ITN569" s="2"/>
      <c r="ITO569" s="2"/>
      <c r="ITP569" s="2"/>
      <c r="ITQ569" s="2"/>
      <c r="ITR569" s="2"/>
      <c r="ITS569" s="2"/>
      <c r="ITT569" s="2"/>
      <c r="ITU569" s="2"/>
      <c r="ITV569" s="2"/>
      <c r="ITW569" s="2"/>
      <c r="ITX569" s="2"/>
      <c r="ITY569" s="2"/>
      <c r="ITZ569" s="2"/>
      <c r="IUA569" s="2"/>
      <c r="IUB569" s="2"/>
      <c r="IUC569" s="2"/>
      <c r="IUD569" s="2"/>
      <c r="IUE569" s="2"/>
      <c r="IUF569" s="2"/>
      <c r="IUG569" s="2"/>
      <c r="IUH569" s="2"/>
      <c r="IUI569" s="2"/>
      <c r="IUJ569" s="2"/>
      <c r="IUK569" s="2"/>
      <c r="IUL569" s="2"/>
      <c r="IUM569" s="2"/>
      <c r="IUN569" s="2"/>
      <c r="IUO569" s="2"/>
      <c r="IUP569" s="2"/>
      <c r="IUQ569" s="2"/>
      <c r="IUR569" s="2"/>
      <c r="IUS569" s="2"/>
      <c r="IUT569" s="2"/>
      <c r="IUU569" s="2"/>
      <c r="IUV569" s="2"/>
      <c r="IUW569" s="2"/>
      <c r="IUX569" s="2"/>
      <c r="IUY569" s="2"/>
      <c r="IUZ569" s="2"/>
      <c r="IVA569" s="2"/>
      <c r="IVB569" s="2"/>
      <c r="IVC569" s="2"/>
      <c r="IVD569" s="2"/>
      <c r="IVE569" s="2"/>
      <c r="IVF569" s="2"/>
      <c r="IVG569" s="2"/>
      <c r="IVH569" s="2"/>
      <c r="IVI569" s="2"/>
      <c r="IVJ569" s="2"/>
      <c r="IVK569" s="2"/>
      <c r="IVL569" s="2"/>
      <c r="IVM569" s="2"/>
      <c r="IVN569" s="2"/>
      <c r="IVO569" s="2"/>
      <c r="IVP569" s="2"/>
      <c r="IVQ569" s="2"/>
      <c r="IVR569" s="2"/>
      <c r="IVS569" s="2"/>
      <c r="IVT569" s="2"/>
      <c r="IVU569" s="2"/>
      <c r="IVV569" s="2"/>
      <c r="IVW569" s="2"/>
      <c r="IVX569" s="2"/>
      <c r="IVY569" s="2"/>
      <c r="IVZ569" s="2"/>
      <c r="IWA569" s="2"/>
      <c r="IWB569" s="2"/>
      <c r="IWC569" s="2"/>
      <c r="IWD569" s="2"/>
      <c r="IWE569" s="2"/>
      <c r="IWF569" s="2"/>
      <c r="IWG569" s="2"/>
      <c r="IWH569" s="2"/>
      <c r="IWI569" s="2"/>
      <c r="IWJ569" s="2"/>
      <c r="IWK569" s="2"/>
      <c r="IWL569" s="2"/>
      <c r="IWM569" s="2"/>
      <c r="IWN569" s="2"/>
      <c r="IWO569" s="2"/>
      <c r="IWP569" s="2"/>
      <c r="IWQ569" s="2"/>
      <c r="IWR569" s="2"/>
      <c r="IWS569" s="2"/>
      <c r="IWT569" s="2"/>
      <c r="IWU569" s="2"/>
      <c r="IWV569" s="2"/>
      <c r="IWW569" s="2"/>
      <c r="IWX569" s="2"/>
      <c r="IWY569" s="2"/>
      <c r="IWZ569" s="2"/>
      <c r="IXA569" s="2"/>
      <c r="IXB569" s="2"/>
      <c r="IXC569" s="2"/>
      <c r="IXD569" s="2"/>
      <c r="IXE569" s="2"/>
      <c r="IXF569" s="2"/>
      <c r="IXG569" s="2"/>
      <c r="IXH569" s="2"/>
      <c r="IXI569" s="2"/>
      <c r="IXJ569" s="2"/>
      <c r="IXK569" s="2"/>
      <c r="IXL569" s="2"/>
      <c r="IXM569" s="2"/>
      <c r="IXN569" s="2"/>
      <c r="IXO569" s="2"/>
      <c r="IXP569" s="2"/>
      <c r="IXQ569" s="2"/>
      <c r="IXR569" s="2"/>
      <c r="IXS569" s="2"/>
      <c r="IXT569" s="2"/>
      <c r="IXU569" s="2"/>
      <c r="IXV569" s="2"/>
      <c r="IXW569" s="2"/>
      <c r="IXX569" s="2"/>
      <c r="IXY569" s="2"/>
      <c r="IXZ569" s="2"/>
      <c r="IYA569" s="2"/>
      <c r="IYB569" s="2"/>
      <c r="IYC569" s="2"/>
      <c r="IYD569" s="2"/>
      <c r="IYE569" s="2"/>
      <c r="IYF569" s="2"/>
      <c r="IYG569" s="2"/>
      <c r="IYH569" s="2"/>
      <c r="IYI569" s="2"/>
      <c r="IYJ569" s="2"/>
      <c r="IYK569" s="2"/>
      <c r="IYL569" s="2"/>
      <c r="IYM569" s="2"/>
      <c r="IYN569" s="2"/>
      <c r="IYO569" s="2"/>
      <c r="IYP569" s="2"/>
      <c r="IYQ569" s="2"/>
      <c r="IYR569" s="2"/>
      <c r="IYS569" s="2"/>
      <c r="IYT569" s="2"/>
      <c r="IYU569" s="2"/>
      <c r="IYV569" s="2"/>
      <c r="IYW569" s="2"/>
      <c r="IYX569" s="2"/>
      <c r="IYY569" s="2"/>
      <c r="IYZ569" s="2"/>
      <c r="IZA569" s="2"/>
      <c r="IZB569" s="2"/>
      <c r="IZC569" s="2"/>
      <c r="IZD569" s="2"/>
      <c r="IZE569" s="2"/>
      <c r="IZF569" s="2"/>
      <c r="IZG569" s="2"/>
      <c r="IZH569" s="2"/>
      <c r="IZI569" s="2"/>
      <c r="IZJ569" s="2"/>
      <c r="IZK569" s="2"/>
      <c r="IZL569" s="2"/>
      <c r="IZM569" s="2"/>
      <c r="IZN569" s="2"/>
      <c r="IZO569" s="2"/>
      <c r="IZP569" s="2"/>
      <c r="IZQ569" s="2"/>
      <c r="IZR569" s="2"/>
      <c r="IZS569" s="2"/>
      <c r="IZT569" s="2"/>
      <c r="IZU569" s="2"/>
      <c r="IZV569" s="2"/>
      <c r="IZW569" s="2"/>
      <c r="IZX569" s="2"/>
      <c r="IZY569" s="2"/>
      <c r="IZZ569" s="2"/>
      <c r="JAA569" s="2"/>
      <c r="JAB569" s="2"/>
      <c r="JAC569" s="2"/>
      <c r="JAD569" s="2"/>
      <c r="JAE569" s="2"/>
      <c r="JAF569" s="2"/>
      <c r="JAG569" s="2"/>
      <c r="JAH569" s="2"/>
      <c r="JAI569" s="2"/>
      <c r="JAJ569" s="2"/>
      <c r="JAK569" s="2"/>
      <c r="JAL569" s="2"/>
      <c r="JAM569" s="2"/>
      <c r="JAN569" s="2"/>
      <c r="JAO569" s="2"/>
      <c r="JAP569" s="2"/>
      <c r="JAQ569" s="2"/>
      <c r="JAR569" s="2"/>
      <c r="JAS569" s="2"/>
      <c r="JAT569" s="2"/>
      <c r="JAU569" s="2"/>
      <c r="JAV569" s="2"/>
      <c r="JAW569" s="2"/>
      <c r="JAX569" s="2"/>
      <c r="JAY569" s="2"/>
      <c r="JAZ569" s="2"/>
      <c r="JBA569" s="2"/>
      <c r="JBB569" s="2"/>
      <c r="JBC569" s="2"/>
      <c r="JBD569" s="2"/>
      <c r="JBE569" s="2"/>
      <c r="JBF569" s="2"/>
      <c r="JBG569" s="2"/>
      <c r="JBH569" s="2"/>
      <c r="JBI569" s="2"/>
      <c r="JBJ569" s="2"/>
      <c r="JBK569" s="2"/>
      <c r="JBL569" s="2"/>
      <c r="JBM569" s="2"/>
      <c r="JBN569" s="2"/>
      <c r="JBO569" s="2"/>
      <c r="JBP569" s="2"/>
      <c r="JBQ569" s="2"/>
      <c r="JBR569" s="2"/>
      <c r="JBS569" s="2"/>
      <c r="JBT569" s="2"/>
      <c r="JBU569" s="2"/>
      <c r="JBV569" s="2"/>
      <c r="JBW569" s="2"/>
      <c r="JBX569" s="2"/>
      <c r="JBY569" s="2"/>
      <c r="JBZ569" s="2"/>
      <c r="JCA569" s="2"/>
      <c r="JCB569" s="2"/>
      <c r="JCC569" s="2"/>
      <c r="JCD569" s="2"/>
      <c r="JCE569" s="2"/>
      <c r="JCF569" s="2"/>
      <c r="JCG569" s="2"/>
      <c r="JCH569" s="2"/>
      <c r="JCI569" s="2"/>
      <c r="JCJ569" s="2"/>
      <c r="JCK569" s="2"/>
      <c r="JCL569" s="2"/>
      <c r="JCM569" s="2"/>
      <c r="JCN569" s="2"/>
      <c r="JCO569" s="2"/>
      <c r="JCP569" s="2"/>
      <c r="JCQ569" s="2"/>
      <c r="JCR569" s="2"/>
      <c r="JCS569" s="2"/>
      <c r="JCT569" s="2"/>
      <c r="JCU569" s="2"/>
      <c r="JCV569" s="2"/>
      <c r="JCW569" s="2"/>
      <c r="JCX569" s="2"/>
      <c r="JCY569" s="2"/>
      <c r="JCZ569" s="2"/>
      <c r="JDA569" s="2"/>
      <c r="JDB569" s="2"/>
      <c r="JDC569" s="2"/>
      <c r="JDD569" s="2"/>
      <c r="JDE569" s="2"/>
      <c r="JDF569" s="2"/>
      <c r="JDG569" s="2"/>
      <c r="JDH569" s="2"/>
      <c r="JDI569" s="2"/>
      <c r="JDJ569" s="2"/>
      <c r="JDK569" s="2"/>
      <c r="JDL569" s="2"/>
      <c r="JDM569" s="2"/>
      <c r="JDN569" s="2"/>
      <c r="JDO569" s="2"/>
      <c r="JDP569" s="2"/>
      <c r="JDQ569" s="2"/>
      <c r="JDR569" s="2"/>
      <c r="JDS569" s="2"/>
      <c r="JDT569" s="2"/>
      <c r="JDU569" s="2"/>
      <c r="JDV569" s="2"/>
      <c r="JDW569" s="2"/>
      <c r="JDX569" s="2"/>
      <c r="JDY569" s="2"/>
      <c r="JDZ569" s="2"/>
      <c r="JEA569" s="2"/>
      <c r="JEB569" s="2"/>
      <c r="JEC569" s="2"/>
      <c r="JED569" s="2"/>
      <c r="JEE569" s="2"/>
      <c r="JEF569" s="2"/>
      <c r="JEG569" s="2"/>
      <c r="JEH569" s="2"/>
      <c r="JEI569" s="2"/>
      <c r="JEJ569" s="2"/>
      <c r="JEK569" s="2"/>
      <c r="JEL569" s="2"/>
      <c r="JEM569" s="2"/>
      <c r="JEN569" s="2"/>
      <c r="JEO569" s="2"/>
      <c r="JEP569" s="2"/>
      <c r="JEQ569" s="2"/>
      <c r="JER569" s="2"/>
      <c r="JES569" s="2"/>
      <c r="JET569" s="2"/>
      <c r="JEU569" s="2"/>
      <c r="JEV569" s="2"/>
      <c r="JEW569" s="2"/>
      <c r="JEX569" s="2"/>
      <c r="JEY569" s="2"/>
      <c r="JEZ569" s="2"/>
      <c r="JFA569" s="2"/>
      <c r="JFB569" s="2"/>
      <c r="JFC569" s="2"/>
      <c r="JFD569" s="2"/>
      <c r="JFE569" s="2"/>
      <c r="JFF569" s="2"/>
      <c r="JFG569" s="2"/>
      <c r="JFH569" s="2"/>
      <c r="JFI569" s="2"/>
      <c r="JFJ569" s="2"/>
      <c r="JFK569" s="2"/>
      <c r="JFL569" s="2"/>
      <c r="JFM569" s="2"/>
      <c r="JFN569" s="2"/>
      <c r="JFO569" s="2"/>
      <c r="JFP569" s="2"/>
      <c r="JFQ569" s="2"/>
      <c r="JFR569" s="2"/>
      <c r="JFS569" s="2"/>
      <c r="JFT569" s="2"/>
      <c r="JFU569" s="2"/>
      <c r="JFV569" s="2"/>
      <c r="JFW569" s="2"/>
      <c r="JFX569" s="2"/>
      <c r="JFY569" s="2"/>
      <c r="JFZ569" s="2"/>
      <c r="JGA569" s="2"/>
      <c r="JGB569" s="2"/>
      <c r="JGC569" s="2"/>
      <c r="JGD569" s="2"/>
      <c r="JGE569" s="2"/>
      <c r="JGF569" s="2"/>
      <c r="JGG569" s="2"/>
      <c r="JGH569" s="2"/>
      <c r="JGI569" s="2"/>
      <c r="JGJ569" s="2"/>
      <c r="JGK569" s="2"/>
      <c r="JGL569" s="2"/>
      <c r="JGM569" s="2"/>
      <c r="JGN569" s="2"/>
      <c r="JGO569" s="2"/>
      <c r="JGP569" s="2"/>
      <c r="JGQ569" s="2"/>
      <c r="JGR569" s="2"/>
      <c r="JGS569" s="2"/>
      <c r="JGT569" s="2"/>
      <c r="JGU569" s="2"/>
      <c r="JGV569" s="2"/>
      <c r="JGW569" s="2"/>
      <c r="JGX569" s="2"/>
      <c r="JGY569" s="2"/>
      <c r="JGZ569" s="2"/>
      <c r="JHA569" s="2"/>
      <c r="JHB569" s="2"/>
      <c r="JHC569" s="2"/>
      <c r="JHD569" s="2"/>
      <c r="JHE569" s="2"/>
      <c r="JHF569" s="2"/>
      <c r="JHG569" s="2"/>
      <c r="JHH569" s="2"/>
      <c r="JHI569" s="2"/>
      <c r="JHJ569" s="2"/>
      <c r="JHK569" s="2"/>
      <c r="JHL569" s="2"/>
      <c r="JHM569" s="2"/>
      <c r="JHN569" s="2"/>
      <c r="JHO569" s="2"/>
      <c r="JHP569" s="2"/>
      <c r="JHQ569" s="2"/>
      <c r="JHR569" s="2"/>
      <c r="JHS569" s="2"/>
      <c r="JHT569" s="2"/>
      <c r="JHU569" s="2"/>
      <c r="JHV569" s="2"/>
      <c r="JHW569" s="2"/>
      <c r="JHX569" s="2"/>
      <c r="JHY569" s="2"/>
      <c r="JHZ569" s="2"/>
      <c r="JIA569" s="2"/>
      <c r="JIB569" s="2"/>
      <c r="JIC569" s="2"/>
      <c r="JID569" s="2"/>
      <c r="JIE569" s="2"/>
      <c r="JIF569" s="2"/>
      <c r="JIG569" s="2"/>
      <c r="JIH569" s="2"/>
      <c r="JII569" s="2"/>
      <c r="JIJ569" s="2"/>
      <c r="JIK569" s="2"/>
      <c r="JIL569" s="2"/>
      <c r="JIM569" s="2"/>
      <c r="JIN569" s="2"/>
      <c r="JIO569" s="2"/>
      <c r="JIP569" s="2"/>
      <c r="JIQ569" s="2"/>
      <c r="JIR569" s="2"/>
      <c r="JIS569" s="2"/>
      <c r="JIT569" s="2"/>
      <c r="JIU569" s="2"/>
      <c r="JIV569" s="2"/>
      <c r="JIW569" s="2"/>
      <c r="JIX569" s="2"/>
      <c r="JIY569" s="2"/>
      <c r="JIZ569" s="2"/>
      <c r="JJA569" s="2"/>
      <c r="JJB569" s="2"/>
      <c r="JJC569" s="2"/>
      <c r="JJD569" s="2"/>
      <c r="JJE569" s="2"/>
      <c r="JJF569" s="2"/>
      <c r="JJG569" s="2"/>
      <c r="JJH569" s="2"/>
      <c r="JJI569" s="2"/>
      <c r="JJJ569" s="2"/>
      <c r="JJK569" s="2"/>
      <c r="JJL569" s="2"/>
      <c r="JJM569" s="2"/>
      <c r="JJN569" s="2"/>
      <c r="JJO569" s="2"/>
      <c r="JJP569" s="2"/>
      <c r="JJQ569" s="2"/>
      <c r="JJR569" s="2"/>
      <c r="JJS569" s="2"/>
      <c r="JJT569" s="2"/>
      <c r="JJU569" s="2"/>
      <c r="JJV569" s="2"/>
      <c r="JJW569" s="2"/>
      <c r="JJX569" s="2"/>
      <c r="JJY569" s="2"/>
      <c r="JJZ569" s="2"/>
      <c r="JKA569" s="2"/>
      <c r="JKB569" s="2"/>
      <c r="JKC569" s="2"/>
      <c r="JKD569" s="2"/>
      <c r="JKE569" s="2"/>
      <c r="JKF569" s="2"/>
      <c r="JKG569" s="2"/>
      <c r="JKH569" s="2"/>
      <c r="JKI569" s="2"/>
      <c r="JKJ569" s="2"/>
      <c r="JKK569" s="2"/>
      <c r="JKL569" s="2"/>
      <c r="JKM569" s="2"/>
      <c r="JKN569" s="2"/>
      <c r="JKO569" s="2"/>
      <c r="JKP569" s="2"/>
      <c r="JKQ569" s="2"/>
      <c r="JKR569" s="2"/>
      <c r="JKS569" s="2"/>
      <c r="JKT569" s="2"/>
      <c r="JKU569" s="2"/>
      <c r="JKV569" s="2"/>
      <c r="JKW569" s="2"/>
      <c r="JKX569" s="2"/>
      <c r="JKY569" s="2"/>
      <c r="JKZ569" s="2"/>
      <c r="JLA569" s="2"/>
      <c r="JLB569" s="2"/>
      <c r="JLC569" s="2"/>
      <c r="JLD569" s="2"/>
      <c r="JLE569" s="2"/>
      <c r="JLF569" s="2"/>
      <c r="JLG569" s="2"/>
      <c r="JLH569" s="2"/>
      <c r="JLI569" s="2"/>
      <c r="JLJ569" s="2"/>
      <c r="JLK569" s="2"/>
      <c r="JLL569" s="2"/>
      <c r="JLM569" s="2"/>
      <c r="JLN569" s="2"/>
      <c r="JLO569" s="2"/>
      <c r="JLP569" s="2"/>
      <c r="JLQ569" s="2"/>
      <c r="JLR569" s="2"/>
      <c r="JLS569" s="2"/>
      <c r="JLT569" s="2"/>
      <c r="JLU569" s="2"/>
      <c r="JLV569" s="2"/>
      <c r="JLW569" s="2"/>
      <c r="JLX569" s="2"/>
      <c r="JLY569" s="2"/>
      <c r="JLZ569" s="2"/>
      <c r="JMA569" s="2"/>
      <c r="JMB569" s="2"/>
      <c r="JMC569" s="2"/>
      <c r="JMD569" s="2"/>
      <c r="JME569" s="2"/>
      <c r="JMF569" s="2"/>
      <c r="JMG569" s="2"/>
      <c r="JMH569" s="2"/>
      <c r="JMI569" s="2"/>
      <c r="JMJ569" s="2"/>
      <c r="JMK569" s="2"/>
      <c r="JML569" s="2"/>
      <c r="JMM569" s="2"/>
      <c r="JMN569" s="2"/>
      <c r="JMO569" s="2"/>
      <c r="JMP569" s="2"/>
      <c r="JMQ569" s="2"/>
      <c r="JMR569" s="2"/>
      <c r="JMS569" s="2"/>
      <c r="JMT569" s="2"/>
      <c r="JMU569" s="2"/>
      <c r="JMV569" s="2"/>
      <c r="JMW569" s="2"/>
      <c r="JMX569" s="2"/>
      <c r="JMY569" s="2"/>
      <c r="JMZ569" s="2"/>
      <c r="JNA569" s="2"/>
      <c r="JNB569" s="2"/>
      <c r="JNC569" s="2"/>
      <c r="JND569" s="2"/>
      <c r="JNE569" s="2"/>
      <c r="JNF569" s="2"/>
      <c r="JNG569" s="2"/>
      <c r="JNH569" s="2"/>
      <c r="JNI569" s="2"/>
      <c r="JNJ569" s="2"/>
      <c r="JNK569" s="2"/>
      <c r="JNL569" s="2"/>
      <c r="JNM569" s="2"/>
      <c r="JNN569" s="2"/>
      <c r="JNO569" s="2"/>
      <c r="JNP569" s="2"/>
      <c r="JNQ569" s="2"/>
      <c r="JNR569" s="2"/>
      <c r="JNS569" s="2"/>
      <c r="JNT569" s="2"/>
      <c r="JNU569" s="2"/>
      <c r="JNV569" s="2"/>
      <c r="JNW569" s="2"/>
      <c r="JNX569" s="2"/>
      <c r="JNY569" s="2"/>
      <c r="JNZ569" s="2"/>
      <c r="JOA569" s="2"/>
      <c r="JOB569" s="2"/>
      <c r="JOC569" s="2"/>
      <c r="JOD569" s="2"/>
      <c r="JOE569" s="2"/>
      <c r="JOF569" s="2"/>
      <c r="JOG569" s="2"/>
      <c r="JOH569" s="2"/>
      <c r="JOI569" s="2"/>
      <c r="JOJ569" s="2"/>
      <c r="JOK569" s="2"/>
      <c r="JOL569" s="2"/>
      <c r="JOM569" s="2"/>
      <c r="JON569" s="2"/>
      <c r="JOO569" s="2"/>
      <c r="JOP569" s="2"/>
      <c r="JOQ569" s="2"/>
      <c r="JOR569" s="2"/>
      <c r="JOS569" s="2"/>
      <c r="JOT569" s="2"/>
      <c r="JOU569" s="2"/>
      <c r="JOV569" s="2"/>
      <c r="JOW569" s="2"/>
      <c r="JOX569" s="2"/>
      <c r="JOY569" s="2"/>
      <c r="JOZ569" s="2"/>
      <c r="JPA569" s="2"/>
      <c r="JPB569" s="2"/>
      <c r="JPC569" s="2"/>
      <c r="JPD569" s="2"/>
      <c r="JPE569" s="2"/>
      <c r="JPF569" s="2"/>
      <c r="JPG569" s="2"/>
      <c r="JPH569" s="2"/>
      <c r="JPI569" s="2"/>
      <c r="JPJ569" s="2"/>
      <c r="JPK569" s="2"/>
      <c r="JPL569" s="2"/>
      <c r="JPM569" s="2"/>
      <c r="JPN569" s="2"/>
      <c r="JPO569" s="2"/>
      <c r="JPP569" s="2"/>
      <c r="JPQ569" s="2"/>
      <c r="JPR569" s="2"/>
      <c r="JPS569" s="2"/>
      <c r="JPT569" s="2"/>
      <c r="JPU569" s="2"/>
      <c r="JPV569" s="2"/>
      <c r="JPW569" s="2"/>
      <c r="JPX569" s="2"/>
      <c r="JPY569" s="2"/>
      <c r="JPZ569" s="2"/>
      <c r="JQA569" s="2"/>
      <c r="JQB569" s="2"/>
      <c r="JQC569" s="2"/>
      <c r="JQD569" s="2"/>
      <c r="JQE569" s="2"/>
      <c r="JQF569" s="2"/>
      <c r="JQG569" s="2"/>
      <c r="JQH569" s="2"/>
      <c r="JQI569" s="2"/>
      <c r="JQJ569" s="2"/>
      <c r="JQK569" s="2"/>
      <c r="JQL569" s="2"/>
      <c r="JQM569" s="2"/>
      <c r="JQN569" s="2"/>
      <c r="JQO569" s="2"/>
      <c r="JQP569" s="2"/>
      <c r="JQQ569" s="2"/>
      <c r="JQR569" s="2"/>
      <c r="JQS569" s="2"/>
      <c r="JQT569" s="2"/>
      <c r="JQU569" s="2"/>
      <c r="JQV569" s="2"/>
      <c r="JQW569" s="2"/>
      <c r="JQX569" s="2"/>
      <c r="JQY569" s="2"/>
      <c r="JQZ569" s="2"/>
      <c r="JRA569" s="2"/>
      <c r="JRB569" s="2"/>
      <c r="JRC569" s="2"/>
      <c r="JRD569" s="2"/>
      <c r="JRE569" s="2"/>
      <c r="JRF569" s="2"/>
      <c r="JRG569" s="2"/>
      <c r="JRH569" s="2"/>
      <c r="JRI569" s="2"/>
      <c r="JRJ569" s="2"/>
      <c r="JRK569" s="2"/>
      <c r="JRL569" s="2"/>
      <c r="JRM569" s="2"/>
      <c r="JRN569" s="2"/>
      <c r="JRO569" s="2"/>
      <c r="JRP569" s="2"/>
      <c r="JRQ569" s="2"/>
      <c r="JRR569" s="2"/>
      <c r="JRS569" s="2"/>
      <c r="JRT569" s="2"/>
      <c r="JRU569" s="2"/>
      <c r="JRV569" s="2"/>
      <c r="JRW569" s="2"/>
      <c r="JRX569" s="2"/>
      <c r="JRY569" s="2"/>
      <c r="JRZ569" s="2"/>
      <c r="JSA569" s="2"/>
      <c r="JSB569" s="2"/>
      <c r="JSC569" s="2"/>
      <c r="JSD569" s="2"/>
      <c r="JSE569" s="2"/>
      <c r="JSF569" s="2"/>
      <c r="JSG569" s="2"/>
      <c r="JSH569" s="2"/>
      <c r="JSI569" s="2"/>
      <c r="JSJ569" s="2"/>
      <c r="JSK569" s="2"/>
      <c r="JSL569" s="2"/>
      <c r="JSM569" s="2"/>
      <c r="JSN569" s="2"/>
      <c r="JSO569" s="2"/>
      <c r="JSP569" s="2"/>
      <c r="JSQ569" s="2"/>
      <c r="JSR569" s="2"/>
      <c r="JSS569" s="2"/>
      <c r="JST569" s="2"/>
      <c r="JSU569" s="2"/>
      <c r="JSV569" s="2"/>
      <c r="JSW569" s="2"/>
      <c r="JSX569" s="2"/>
      <c r="JSY569" s="2"/>
      <c r="JSZ569" s="2"/>
      <c r="JTA569" s="2"/>
      <c r="JTB569" s="2"/>
      <c r="JTC569" s="2"/>
      <c r="JTD569" s="2"/>
      <c r="JTE569" s="2"/>
      <c r="JTF569" s="2"/>
      <c r="JTG569" s="2"/>
      <c r="JTH569" s="2"/>
      <c r="JTI569" s="2"/>
      <c r="JTJ569" s="2"/>
      <c r="JTK569" s="2"/>
      <c r="JTL569" s="2"/>
      <c r="JTM569" s="2"/>
      <c r="JTN569" s="2"/>
      <c r="JTO569" s="2"/>
      <c r="JTP569" s="2"/>
      <c r="JTQ569" s="2"/>
      <c r="JTR569" s="2"/>
      <c r="JTS569" s="2"/>
      <c r="JTT569" s="2"/>
      <c r="JTU569" s="2"/>
      <c r="JTV569" s="2"/>
      <c r="JTW569" s="2"/>
      <c r="JTX569" s="2"/>
      <c r="JTY569" s="2"/>
      <c r="JTZ569" s="2"/>
      <c r="JUA569" s="2"/>
      <c r="JUB569" s="2"/>
      <c r="JUC569" s="2"/>
      <c r="JUD569" s="2"/>
      <c r="JUE569" s="2"/>
      <c r="JUF569" s="2"/>
      <c r="JUG569" s="2"/>
      <c r="JUH569" s="2"/>
      <c r="JUI569" s="2"/>
      <c r="JUJ569" s="2"/>
      <c r="JUK569" s="2"/>
      <c r="JUL569" s="2"/>
      <c r="JUM569" s="2"/>
      <c r="JUN569" s="2"/>
      <c r="JUO569" s="2"/>
      <c r="JUP569" s="2"/>
      <c r="JUQ569" s="2"/>
      <c r="JUR569" s="2"/>
      <c r="JUS569" s="2"/>
      <c r="JUT569" s="2"/>
      <c r="JUU569" s="2"/>
      <c r="JUV569" s="2"/>
      <c r="JUW569" s="2"/>
      <c r="JUX569" s="2"/>
      <c r="JUY569" s="2"/>
      <c r="JUZ569" s="2"/>
      <c r="JVA569" s="2"/>
      <c r="JVB569" s="2"/>
      <c r="JVC569" s="2"/>
      <c r="JVD569" s="2"/>
      <c r="JVE569" s="2"/>
      <c r="JVF569" s="2"/>
      <c r="JVG569" s="2"/>
      <c r="JVH569" s="2"/>
      <c r="JVI569" s="2"/>
      <c r="JVJ569" s="2"/>
      <c r="JVK569" s="2"/>
      <c r="JVL569" s="2"/>
      <c r="JVM569" s="2"/>
      <c r="JVN569" s="2"/>
      <c r="JVO569" s="2"/>
      <c r="JVP569" s="2"/>
      <c r="JVQ569" s="2"/>
      <c r="JVR569" s="2"/>
      <c r="JVS569" s="2"/>
      <c r="JVT569" s="2"/>
      <c r="JVU569" s="2"/>
      <c r="JVV569" s="2"/>
      <c r="JVW569" s="2"/>
      <c r="JVX569" s="2"/>
      <c r="JVY569" s="2"/>
      <c r="JVZ569" s="2"/>
      <c r="JWA569" s="2"/>
      <c r="JWB569" s="2"/>
      <c r="JWC569" s="2"/>
      <c r="JWD569" s="2"/>
      <c r="JWE569" s="2"/>
      <c r="JWF569" s="2"/>
      <c r="JWG569" s="2"/>
      <c r="JWH569" s="2"/>
      <c r="JWI569" s="2"/>
      <c r="JWJ569" s="2"/>
      <c r="JWK569" s="2"/>
      <c r="JWL569" s="2"/>
      <c r="JWM569" s="2"/>
      <c r="JWN569" s="2"/>
      <c r="JWO569" s="2"/>
      <c r="JWP569" s="2"/>
      <c r="JWQ569" s="2"/>
      <c r="JWR569" s="2"/>
      <c r="JWS569" s="2"/>
      <c r="JWT569" s="2"/>
      <c r="JWU569" s="2"/>
      <c r="JWV569" s="2"/>
      <c r="JWW569" s="2"/>
      <c r="JWX569" s="2"/>
      <c r="JWY569" s="2"/>
      <c r="JWZ569" s="2"/>
      <c r="JXA569" s="2"/>
      <c r="JXB569" s="2"/>
      <c r="JXC569" s="2"/>
      <c r="JXD569" s="2"/>
      <c r="JXE569" s="2"/>
      <c r="JXF569" s="2"/>
      <c r="JXG569" s="2"/>
      <c r="JXH569" s="2"/>
      <c r="JXI569" s="2"/>
      <c r="JXJ569" s="2"/>
      <c r="JXK569" s="2"/>
      <c r="JXL569" s="2"/>
      <c r="JXM569" s="2"/>
      <c r="JXN569" s="2"/>
      <c r="JXO569" s="2"/>
      <c r="JXP569" s="2"/>
      <c r="JXQ569" s="2"/>
      <c r="JXR569" s="2"/>
      <c r="JXS569" s="2"/>
      <c r="JXT569" s="2"/>
      <c r="JXU569" s="2"/>
      <c r="JXV569" s="2"/>
      <c r="JXW569" s="2"/>
      <c r="JXX569" s="2"/>
      <c r="JXY569" s="2"/>
      <c r="JXZ569" s="2"/>
      <c r="JYA569" s="2"/>
      <c r="JYB569" s="2"/>
      <c r="JYC569" s="2"/>
      <c r="JYD569" s="2"/>
      <c r="JYE569" s="2"/>
      <c r="JYF569" s="2"/>
      <c r="JYG569" s="2"/>
      <c r="JYH569" s="2"/>
      <c r="JYI569" s="2"/>
      <c r="JYJ569" s="2"/>
      <c r="JYK569" s="2"/>
      <c r="JYL569" s="2"/>
      <c r="JYM569" s="2"/>
      <c r="JYN569" s="2"/>
      <c r="JYO569" s="2"/>
      <c r="JYP569" s="2"/>
      <c r="JYQ569" s="2"/>
      <c r="JYR569" s="2"/>
      <c r="JYS569" s="2"/>
      <c r="JYT569" s="2"/>
      <c r="JYU569" s="2"/>
      <c r="JYV569" s="2"/>
      <c r="JYW569" s="2"/>
      <c r="JYX569" s="2"/>
      <c r="JYY569" s="2"/>
      <c r="JYZ569" s="2"/>
      <c r="JZA569" s="2"/>
      <c r="JZB569" s="2"/>
      <c r="JZC569" s="2"/>
      <c r="JZD569" s="2"/>
      <c r="JZE569" s="2"/>
      <c r="JZF569" s="2"/>
      <c r="JZG569" s="2"/>
      <c r="JZH569" s="2"/>
      <c r="JZI569" s="2"/>
      <c r="JZJ569" s="2"/>
      <c r="JZK569" s="2"/>
      <c r="JZL569" s="2"/>
      <c r="JZM569" s="2"/>
      <c r="JZN569" s="2"/>
      <c r="JZO569" s="2"/>
      <c r="JZP569" s="2"/>
      <c r="JZQ569" s="2"/>
      <c r="JZR569" s="2"/>
      <c r="JZS569" s="2"/>
      <c r="JZT569" s="2"/>
      <c r="JZU569" s="2"/>
      <c r="JZV569" s="2"/>
      <c r="JZW569" s="2"/>
      <c r="JZX569" s="2"/>
      <c r="JZY569" s="2"/>
      <c r="JZZ569" s="2"/>
      <c r="KAA569" s="2"/>
      <c r="KAB569" s="2"/>
      <c r="KAC569" s="2"/>
      <c r="KAD569" s="2"/>
      <c r="KAE569" s="2"/>
      <c r="KAF569" s="2"/>
      <c r="KAG569" s="2"/>
      <c r="KAH569" s="2"/>
      <c r="KAI569" s="2"/>
      <c r="KAJ569" s="2"/>
      <c r="KAK569" s="2"/>
      <c r="KAL569" s="2"/>
      <c r="KAM569" s="2"/>
      <c r="KAN569" s="2"/>
      <c r="KAO569" s="2"/>
      <c r="KAP569" s="2"/>
      <c r="KAQ569" s="2"/>
      <c r="KAR569" s="2"/>
      <c r="KAS569" s="2"/>
      <c r="KAT569" s="2"/>
      <c r="KAU569" s="2"/>
      <c r="KAV569" s="2"/>
      <c r="KAW569" s="2"/>
      <c r="KAX569" s="2"/>
      <c r="KAY569" s="2"/>
      <c r="KAZ569" s="2"/>
      <c r="KBA569" s="2"/>
      <c r="KBB569" s="2"/>
      <c r="KBC569" s="2"/>
      <c r="KBD569" s="2"/>
      <c r="KBE569" s="2"/>
      <c r="KBF569" s="2"/>
      <c r="KBG569" s="2"/>
      <c r="KBH569" s="2"/>
      <c r="KBI569" s="2"/>
      <c r="KBJ569" s="2"/>
      <c r="KBK569" s="2"/>
      <c r="KBL569" s="2"/>
      <c r="KBM569" s="2"/>
      <c r="KBN569" s="2"/>
      <c r="KBO569" s="2"/>
      <c r="KBP569" s="2"/>
      <c r="KBQ569" s="2"/>
      <c r="KBR569" s="2"/>
      <c r="KBS569" s="2"/>
      <c r="KBT569" s="2"/>
      <c r="KBU569" s="2"/>
      <c r="KBV569" s="2"/>
      <c r="KBW569" s="2"/>
      <c r="KBX569" s="2"/>
      <c r="KBY569" s="2"/>
      <c r="KBZ569" s="2"/>
      <c r="KCA569" s="2"/>
      <c r="KCB569" s="2"/>
      <c r="KCC569" s="2"/>
      <c r="KCD569" s="2"/>
      <c r="KCE569" s="2"/>
      <c r="KCF569" s="2"/>
      <c r="KCG569" s="2"/>
      <c r="KCH569" s="2"/>
      <c r="KCI569" s="2"/>
      <c r="KCJ569" s="2"/>
      <c r="KCK569" s="2"/>
      <c r="KCL569" s="2"/>
      <c r="KCM569" s="2"/>
      <c r="KCN569" s="2"/>
      <c r="KCO569" s="2"/>
      <c r="KCP569" s="2"/>
      <c r="KCQ569" s="2"/>
      <c r="KCR569" s="2"/>
      <c r="KCS569" s="2"/>
      <c r="KCT569" s="2"/>
      <c r="KCU569" s="2"/>
      <c r="KCV569" s="2"/>
      <c r="KCW569" s="2"/>
      <c r="KCX569" s="2"/>
      <c r="KCY569" s="2"/>
      <c r="KCZ569" s="2"/>
      <c r="KDA569" s="2"/>
      <c r="KDB569" s="2"/>
      <c r="KDC569" s="2"/>
      <c r="KDD569" s="2"/>
      <c r="KDE569" s="2"/>
      <c r="KDF569" s="2"/>
      <c r="KDG569" s="2"/>
      <c r="KDH569" s="2"/>
      <c r="KDI569" s="2"/>
      <c r="KDJ569" s="2"/>
      <c r="KDK569" s="2"/>
      <c r="KDL569" s="2"/>
      <c r="KDM569" s="2"/>
      <c r="KDN569" s="2"/>
      <c r="KDO569" s="2"/>
      <c r="KDP569" s="2"/>
      <c r="KDQ569" s="2"/>
      <c r="KDR569" s="2"/>
      <c r="KDS569" s="2"/>
      <c r="KDT569" s="2"/>
      <c r="KDU569" s="2"/>
      <c r="KDV569" s="2"/>
      <c r="KDW569" s="2"/>
      <c r="KDX569" s="2"/>
      <c r="KDY569" s="2"/>
      <c r="KDZ569" s="2"/>
      <c r="KEA569" s="2"/>
      <c r="KEB569" s="2"/>
      <c r="KEC569" s="2"/>
      <c r="KED569" s="2"/>
      <c r="KEE569" s="2"/>
      <c r="KEF569" s="2"/>
      <c r="KEG569" s="2"/>
      <c r="KEH569" s="2"/>
      <c r="KEI569" s="2"/>
      <c r="KEJ569" s="2"/>
      <c r="KEK569" s="2"/>
      <c r="KEL569" s="2"/>
      <c r="KEM569" s="2"/>
      <c r="KEN569" s="2"/>
      <c r="KEO569" s="2"/>
      <c r="KEP569" s="2"/>
      <c r="KEQ569" s="2"/>
      <c r="KER569" s="2"/>
      <c r="KES569" s="2"/>
      <c r="KET569" s="2"/>
      <c r="KEU569" s="2"/>
      <c r="KEV569" s="2"/>
      <c r="KEW569" s="2"/>
      <c r="KEX569" s="2"/>
      <c r="KEY569" s="2"/>
      <c r="KEZ569" s="2"/>
      <c r="KFA569" s="2"/>
      <c r="KFB569" s="2"/>
      <c r="KFC569" s="2"/>
      <c r="KFD569" s="2"/>
      <c r="KFE569" s="2"/>
      <c r="KFF569" s="2"/>
      <c r="KFG569" s="2"/>
      <c r="KFH569" s="2"/>
      <c r="KFI569" s="2"/>
      <c r="KFJ569" s="2"/>
      <c r="KFK569" s="2"/>
      <c r="KFL569" s="2"/>
      <c r="KFM569" s="2"/>
      <c r="KFN569" s="2"/>
      <c r="KFO569" s="2"/>
      <c r="KFP569" s="2"/>
      <c r="KFQ569" s="2"/>
      <c r="KFR569" s="2"/>
      <c r="KFS569" s="2"/>
      <c r="KFT569" s="2"/>
      <c r="KFU569" s="2"/>
      <c r="KFV569" s="2"/>
      <c r="KFW569" s="2"/>
      <c r="KFX569" s="2"/>
      <c r="KFY569" s="2"/>
      <c r="KFZ569" s="2"/>
      <c r="KGA569" s="2"/>
      <c r="KGB569" s="2"/>
      <c r="KGC569" s="2"/>
      <c r="KGD569" s="2"/>
      <c r="KGE569" s="2"/>
      <c r="KGF569" s="2"/>
      <c r="KGG569" s="2"/>
      <c r="KGH569" s="2"/>
      <c r="KGI569" s="2"/>
      <c r="KGJ569" s="2"/>
      <c r="KGK569" s="2"/>
      <c r="KGL569" s="2"/>
      <c r="KGM569" s="2"/>
      <c r="KGN569" s="2"/>
      <c r="KGO569" s="2"/>
      <c r="KGP569" s="2"/>
      <c r="KGQ569" s="2"/>
      <c r="KGR569" s="2"/>
      <c r="KGS569" s="2"/>
      <c r="KGT569" s="2"/>
      <c r="KGU569" s="2"/>
      <c r="KGV569" s="2"/>
      <c r="KGW569" s="2"/>
      <c r="KGX569" s="2"/>
      <c r="KGY569" s="2"/>
      <c r="KGZ569" s="2"/>
      <c r="KHA569" s="2"/>
      <c r="KHB569" s="2"/>
      <c r="KHC569" s="2"/>
      <c r="KHD569" s="2"/>
      <c r="KHE569" s="2"/>
      <c r="KHF569" s="2"/>
      <c r="KHG569" s="2"/>
      <c r="KHH569" s="2"/>
      <c r="KHI569" s="2"/>
      <c r="KHJ569" s="2"/>
      <c r="KHK569" s="2"/>
      <c r="KHL569" s="2"/>
      <c r="KHM569" s="2"/>
      <c r="KHN569" s="2"/>
      <c r="KHO569" s="2"/>
      <c r="KHP569" s="2"/>
      <c r="KHQ569" s="2"/>
      <c r="KHR569" s="2"/>
      <c r="KHS569" s="2"/>
      <c r="KHT569" s="2"/>
      <c r="KHU569" s="2"/>
      <c r="KHV569" s="2"/>
      <c r="KHW569" s="2"/>
      <c r="KHX569" s="2"/>
      <c r="KHY569" s="2"/>
      <c r="KHZ569" s="2"/>
      <c r="KIA569" s="2"/>
      <c r="KIB569" s="2"/>
      <c r="KIC569" s="2"/>
      <c r="KID569" s="2"/>
      <c r="KIE569" s="2"/>
      <c r="KIF569" s="2"/>
      <c r="KIG569" s="2"/>
      <c r="KIH569" s="2"/>
      <c r="KII569" s="2"/>
      <c r="KIJ569" s="2"/>
      <c r="KIK569" s="2"/>
      <c r="KIL569" s="2"/>
      <c r="KIM569" s="2"/>
      <c r="KIN569" s="2"/>
      <c r="KIO569" s="2"/>
      <c r="KIP569" s="2"/>
      <c r="KIQ569" s="2"/>
      <c r="KIR569" s="2"/>
      <c r="KIS569" s="2"/>
      <c r="KIT569" s="2"/>
      <c r="KIU569" s="2"/>
      <c r="KIV569" s="2"/>
      <c r="KIW569" s="2"/>
      <c r="KIX569" s="2"/>
      <c r="KIY569" s="2"/>
      <c r="KIZ569" s="2"/>
      <c r="KJA569" s="2"/>
      <c r="KJB569" s="2"/>
      <c r="KJC569" s="2"/>
      <c r="KJD569" s="2"/>
      <c r="KJE569" s="2"/>
      <c r="KJF569" s="2"/>
      <c r="KJG569" s="2"/>
      <c r="KJH569" s="2"/>
      <c r="KJI569" s="2"/>
      <c r="KJJ569" s="2"/>
      <c r="KJK569" s="2"/>
      <c r="KJL569" s="2"/>
      <c r="KJM569" s="2"/>
      <c r="KJN569" s="2"/>
      <c r="KJO569" s="2"/>
      <c r="KJP569" s="2"/>
      <c r="KJQ569" s="2"/>
      <c r="KJR569" s="2"/>
      <c r="KJS569" s="2"/>
      <c r="KJT569" s="2"/>
      <c r="KJU569" s="2"/>
      <c r="KJV569" s="2"/>
      <c r="KJW569" s="2"/>
      <c r="KJX569" s="2"/>
      <c r="KJY569" s="2"/>
      <c r="KJZ569" s="2"/>
      <c r="KKA569" s="2"/>
      <c r="KKB569" s="2"/>
      <c r="KKC569" s="2"/>
      <c r="KKD569" s="2"/>
      <c r="KKE569" s="2"/>
      <c r="KKF569" s="2"/>
      <c r="KKG569" s="2"/>
      <c r="KKH569" s="2"/>
      <c r="KKI569" s="2"/>
      <c r="KKJ569" s="2"/>
      <c r="KKK569" s="2"/>
      <c r="KKL569" s="2"/>
      <c r="KKM569" s="2"/>
      <c r="KKN569" s="2"/>
      <c r="KKO569" s="2"/>
      <c r="KKP569" s="2"/>
      <c r="KKQ569" s="2"/>
      <c r="KKR569" s="2"/>
      <c r="KKS569" s="2"/>
      <c r="KKT569" s="2"/>
      <c r="KKU569" s="2"/>
      <c r="KKV569" s="2"/>
      <c r="KKW569" s="2"/>
      <c r="KKX569" s="2"/>
      <c r="KKY569" s="2"/>
      <c r="KKZ569" s="2"/>
      <c r="KLA569" s="2"/>
      <c r="KLB569" s="2"/>
      <c r="KLC569" s="2"/>
      <c r="KLD569" s="2"/>
      <c r="KLE569" s="2"/>
      <c r="KLF569" s="2"/>
      <c r="KLG569" s="2"/>
      <c r="KLH569" s="2"/>
      <c r="KLI569" s="2"/>
      <c r="KLJ569" s="2"/>
      <c r="KLK569" s="2"/>
      <c r="KLL569" s="2"/>
      <c r="KLM569" s="2"/>
      <c r="KLN569" s="2"/>
      <c r="KLO569" s="2"/>
      <c r="KLP569" s="2"/>
      <c r="KLQ569" s="2"/>
      <c r="KLR569" s="2"/>
      <c r="KLS569" s="2"/>
      <c r="KLT569" s="2"/>
      <c r="KLU569" s="2"/>
      <c r="KLV569" s="2"/>
      <c r="KLW569" s="2"/>
      <c r="KLX569" s="2"/>
      <c r="KLY569" s="2"/>
      <c r="KLZ569" s="2"/>
      <c r="KMA569" s="2"/>
      <c r="KMB569" s="2"/>
      <c r="KMC569" s="2"/>
      <c r="KMD569" s="2"/>
      <c r="KME569" s="2"/>
      <c r="KMF569" s="2"/>
      <c r="KMG569" s="2"/>
      <c r="KMH569" s="2"/>
      <c r="KMI569" s="2"/>
      <c r="KMJ569" s="2"/>
      <c r="KMK569" s="2"/>
      <c r="KML569" s="2"/>
      <c r="KMM569" s="2"/>
      <c r="KMN569" s="2"/>
      <c r="KMO569" s="2"/>
      <c r="KMP569" s="2"/>
      <c r="KMQ569" s="2"/>
      <c r="KMR569" s="2"/>
      <c r="KMS569" s="2"/>
      <c r="KMT569" s="2"/>
      <c r="KMU569" s="2"/>
      <c r="KMV569" s="2"/>
      <c r="KMW569" s="2"/>
      <c r="KMX569" s="2"/>
      <c r="KMY569" s="2"/>
      <c r="KMZ569" s="2"/>
      <c r="KNA569" s="2"/>
      <c r="KNB569" s="2"/>
      <c r="KNC569" s="2"/>
      <c r="KND569" s="2"/>
      <c r="KNE569" s="2"/>
      <c r="KNF569" s="2"/>
      <c r="KNG569" s="2"/>
      <c r="KNH569" s="2"/>
      <c r="KNI569" s="2"/>
      <c r="KNJ569" s="2"/>
      <c r="KNK569" s="2"/>
      <c r="KNL569" s="2"/>
      <c r="KNM569" s="2"/>
      <c r="KNN569" s="2"/>
      <c r="KNO569" s="2"/>
      <c r="KNP569" s="2"/>
      <c r="KNQ569" s="2"/>
      <c r="KNR569" s="2"/>
      <c r="KNS569" s="2"/>
      <c r="KNT569" s="2"/>
      <c r="KNU569" s="2"/>
      <c r="KNV569" s="2"/>
      <c r="KNW569" s="2"/>
      <c r="KNX569" s="2"/>
      <c r="KNY569" s="2"/>
      <c r="KNZ569" s="2"/>
      <c r="KOA569" s="2"/>
      <c r="KOB569" s="2"/>
      <c r="KOC569" s="2"/>
      <c r="KOD569" s="2"/>
      <c r="KOE569" s="2"/>
      <c r="KOF569" s="2"/>
      <c r="KOG569" s="2"/>
      <c r="KOH569" s="2"/>
      <c r="KOI569" s="2"/>
      <c r="KOJ569" s="2"/>
      <c r="KOK569" s="2"/>
      <c r="KOL569" s="2"/>
      <c r="KOM569" s="2"/>
      <c r="KON569" s="2"/>
      <c r="KOO569" s="2"/>
      <c r="KOP569" s="2"/>
      <c r="KOQ569" s="2"/>
      <c r="KOR569" s="2"/>
      <c r="KOS569" s="2"/>
      <c r="KOT569" s="2"/>
      <c r="KOU569" s="2"/>
      <c r="KOV569" s="2"/>
      <c r="KOW569" s="2"/>
      <c r="KOX569" s="2"/>
      <c r="KOY569" s="2"/>
      <c r="KOZ569" s="2"/>
      <c r="KPA569" s="2"/>
      <c r="KPB569" s="2"/>
      <c r="KPC569" s="2"/>
      <c r="KPD569" s="2"/>
      <c r="KPE569" s="2"/>
      <c r="KPF569" s="2"/>
      <c r="KPG569" s="2"/>
      <c r="KPH569" s="2"/>
      <c r="KPI569" s="2"/>
      <c r="KPJ569" s="2"/>
      <c r="KPK569" s="2"/>
      <c r="KPL569" s="2"/>
      <c r="KPM569" s="2"/>
      <c r="KPN569" s="2"/>
      <c r="KPO569" s="2"/>
      <c r="KPP569" s="2"/>
      <c r="KPQ569" s="2"/>
      <c r="KPR569" s="2"/>
      <c r="KPS569" s="2"/>
      <c r="KPT569" s="2"/>
      <c r="KPU569" s="2"/>
      <c r="KPV569" s="2"/>
      <c r="KPW569" s="2"/>
      <c r="KPX569" s="2"/>
      <c r="KPY569" s="2"/>
      <c r="KPZ569" s="2"/>
      <c r="KQA569" s="2"/>
      <c r="KQB569" s="2"/>
      <c r="KQC569" s="2"/>
      <c r="KQD569" s="2"/>
      <c r="KQE569" s="2"/>
      <c r="KQF569" s="2"/>
      <c r="KQG569" s="2"/>
      <c r="KQH569" s="2"/>
      <c r="KQI569" s="2"/>
      <c r="KQJ569" s="2"/>
      <c r="KQK569" s="2"/>
      <c r="KQL569" s="2"/>
      <c r="KQM569" s="2"/>
      <c r="KQN569" s="2"/>
      <c r="KQO569" s="2"/>
      <c r="KQP569" s="2"/>
      <c r="KQQ569" s="2"/>
      <c r="KQR569" s="2"/>
      <c r="KQS569" s="2"/>
      <c r="KQT569" s="2"/>
      <c r="KQU569" s="2"/>
      <c r="KQV569" s="2"/>
      <c r="KQW569" s="2"/>
      <c r="KQX569" s="2"/>
      <c r="KQY569" s="2"/>
      <c r="KQZ569" s="2"/>
      <c r="KRA569" s="2"/>
      <c r="KRB569" s="2"/>
      <c r="KRC569" s="2"/>
      <c r="KRD569" s="2"/>
      <c r="KRE569" s="2"/>
      <c r="KRF569" s="2"/>
      <c r="KRG569" s="2"/>
      <c r="KRH569" s="2"/>
      <c r="KRI569" s="2"/>
      <c r="KRJ569" s="2"/>
      <c r="KRK569" s="2"/>
      <c r="KRL569" s="2"/>
      <c r="KRM569" s="2"/>
      <c r="KRN569" s="2"/>
      <c r="KRO569" s="2"/>
      <c r="KRP569" s="2"/>
      <c r="KRQ569" s="2"/>
      <c r="KRR569" s="2"/>
      <c r="KRS569" s="2"/>
      <c r="KRT569" s="2"/>
      <c r="KRU569" s="2"/>
      <c r="KRV569" s="2"/>
      <c r="KRW569" s="2"/>
      <c r="KRX569" s="2"/>
      <c r="KRY569" s="2"/>
      <c r="KRZ569" s="2"/>
      <c r="KSA569" s="2"/>
      <c r="KSB569" s="2"/>
      <c r="KSC569" s="2"/>
      <c r="KSD569" s="2"/>
      <c r="KSE569" s="2"/>
      <c r="KSF569" s="2"/>
      <c r="KSG569" s="2"/>
      <c r="KSH569" s="2"/>
      <c r="KSI569" s="2"/>
      <c r="KSJ569" s="2"/>
      <c r="KSK569" s="2"/>
      <c r="KSL569" s="2"/>
      <c r="KSM569" s="2"/>
      <c r="KSN569" s="2"/>
      <c r="KSO569" s="2"/>
      <c r="KSP569" s="2"/>
      <c r="KSQ569" s="2"/>
      <c r="KSR569" s="2"/>
      <c r="KSS569" s="2"/>
      <c r="KST569" s="2"/>
      <c r="KSU569" s="2"/>
      <c r="KSV569" s="2"/>
      <c r="KSW569" s="2"/>
      <c r="KSX569" s="2"/>
      <c r="KSY569" s="2"/>
      <c r="KSZ569" s="2"/>
      <c r="KTA569" s="2"/>
      <c r="KTB569" s="2"/>
      <c r="KTC569" s="2"/>
      <c r="KTD569" s="2"/>
      <c r="KTE569" s="2"/>
      <c r="KTF569" s="2"/>
      <c r="KTG569" s="2"/>
      <c r="KTH569" s="2"/>
      <c r="KTI569" s="2"/>
      <c r="KTJ569" s="2"/>
      <c r="KTK569" s="2"/>
      <c r="KTL569" s="2"/>
      <c r="KTM569" s="2"/>
      <c r="KTN569" s="2"/>
      <c r="KTO569" s="2"/>
      <c r="KTP569" s="2"/>
      <c r="KTQ569" s="2"/>
      <c r="KTR569" s="2"/>
      <c r="KTS569" s="2"/>
      <c r="KTT569" s="2"/>
      <c r="KTU569" s="2"/>
      <c r="KTV569" s="2"/>
      <c r="KTW569" s="2"/>
      <c r="KTX569" s="2"/>
      <c r="KTY569" s="2"/>
      <c r="KTZ569" s="2"/>
      <c r="KUA569" s="2"/>
      <c r="KUB569" s="2"/>
      <c r="KUC569" s="2"/>
      <c r="KUD569" s="2"/>
      <c r="KUE569" s="2"/>
      <c r="KUF569" s="2"/>
      <c r="KUG569" s="2"/>
      <c r="KUH569" s="2"/>
      <c r="KUI569" s="2"/>
      <c r="KUJ569" s="2"/>
      <c r="KUK569" s="2"/>
      <c r="KUL569" s="2"/>
      <c r="KUM569" s="2"/>
      <c r="KUN569" s="2"/>
      <c r="KUO569" s="2"/>
      <c r="KUP569" s="2"/>
      <c r="KUQ569" s="2"/>
      <c r="KUR569" s="2"/>
      <c r="KUS569" s="2"/>
      <c r="KUT569" s="2"/>
      <c r="KUU569" s="2"/>
      <c r="KUV569" s="2"/>
      <c r="KUW569" s="2"/>
      <c r="KUX569" s="2"/>
      <c r="KUY569" s="2"/>
      <c r="KUZ569" s="2"/>
      <c r="KVA569" s="2"/>
      <c r="KVB569" s="2"/>
      <c r="KVC569" s="2"/>
      <c r="KVD569" s="2"/>
      <c r="KVE569" s="2"/>
      <c r="KVF569" s="2"/>
      <c r="KVG569" s="2"/>
      <c r="KVH569" s="2"/>
      <c r="KVI569" s="2"/>
      <c r="KVJ569" s="2"/>
      <c r="KVK569" s="2"/>
      <c r="KVL569" s="2"/>
      <c r="KVM569" s="2"/>
      <c r="KVN569" s="2"/>
      <c r="KVO569" s="2"/>
      <c r="KVP569" s="2"/>
      <c r="KVQ569" s="2"/>
      <c r="KVR569" s="2"/>
      <c r="KVS569" s="2"/>
      <c r="KVT569" s="2"/>
      <c r="KVU569" s="2"/>
      <c r="KVV569" s="2"/>
      <c r="KVW569" s="2"/>
      <c r="KVX569" s="2"/>
      <c r="KVY569" s="2"/>
      <c r="KVZ569" s="2"/>
      <c r="KWA569" s="2"/>
      <c r="KWB569" s="2"/>
      <c r="KWC569" s="2"/>
      <c r="KWD569" s="2"/>
      <c r="KWE569" s="2"/>
      <c r="KWF569" s="2"/>
      <c r="KWG569" s="2"/>
      <c r="KWH569" s="2"/>
      <c r="KWI569" s="2"/>
      <c r="KWJ569" s="2"/>
      <c r="KWK569" s="2"/>
      <c r="KWL569" s="2"/>
      <c r="KWM569" s="2"/>
      <c r="KWN569" s="2"/>
      <c r="KWO569" s="2"/>
      <c r="KWP569" s="2"/>
      <c r="KWQ569" s="2"/>
      <c r="KWR569" s="2"/>
      <c r="KWS569" s="2"/>
      <c r="KWT569" s="2"/>
      <c r="KWU569" s="2"/>
      <c r="KWV569" s="2"/>
      <c r="KWW569" s="2"/>
      <c r="KWX569" s="2"/>
      <c r="KWY569" s="2"/>
      <c r="KWZ569" s="2"/>
      <c r="KXA569" s="2"/>
      <c r="KXB569" s="2"/>
      <c r="KXC569" s="2"/>
      <c r="KXD569" s="2"/>
      <c r="KXE569" s="2"/>
      <c r="KXF569" s="2"/>
      <c r="KXG569" s="2"/>
      <c r="KXH569" s="2"/>
      <c r="KXI569" s="2"/>
      <c r="KXJ569" s="2"/>
      <c r="KXK569" s="2"/>
      <c r="KXL569" s="2"/>
      <c r="KXM569" s="2"/>
      <c r="KXN569" s="2"/>
      <c r="KXO569" s="2"/>
      <c r="KXP569" s="2"/>
      <c r="KXQ569" s="2"/>
      <c r="KXR569" s="2"/>
      <c r="KXS569" s="2"/>
      <c r="KXT569" s="2"/>
      <c r="KXU569" s="2"/>
      <c r="KXV569" s="2"/>
      <c r="KXW569" s="2"/>
      <c r="KXX569" s="2"/>
      <c r="KXY569" s="2"/>
      <c r="KXZ569" s="2"/>
      <c r="KYA569" s="2"/>
      <c r="KYB569" s="2"/>
      <c r="KYC569" s="2"/>
      <c r="KYD569" s="2"/>
      <c r="KYE569" s="2"/>
      <c r="KYF569" s="2"/>
      <c r="KYG569" s="2"/>
      <c r="KYH569" s="2"/>
      <c r="KYI569" s="2"/>
      <c r="KYJ569" s="2"/>
      <c r="KYK569" s="2"/>
      <c r="KYL569" s="2"/>
      <c r="KYM569" s="2"/>
      <c r="KYN569" s="2"/>
      <c r="KYO569" s="2"/>
      <c r="KYP569" s="2"/>
      <c r="KYQ569" s="2"/>
      <c r="KYR569" s="2"/>
      <c r="KYS569" s="2"/>
      <c r="KYT569" s="2"/>
      <c r="KYU569" s="2"/>
      <c r="KYV569" s="2"/>
      <c r="KYW569" s="2"/>
      <c r="KYX569" s="2"/>
      <c r="KYY569" s="2"/>
      <c r="KYZ569" s="2"/>
      <c r="KZA569" s="2"/>
      <c r="KZB569" s="2"/>
      <c r="KZC569" s="2"/>
      <c r="KZD569" s="2"/>
      <c r="KZE569" s="2"/>
      <c r="KZF569" s="2"/>
      <c r="KZG569" s="2"/>
      <c r="KZH569" s="2"/>
      <c r="KZI569" s="2"/>
      <c r="KZJ569" s="2"/>
      <c r="KZK569" s="2"/>
      <c r="KZL569" s="2"/>
      <c r="KZM569" s="2"/>
      <c r="KZN569" s="2"/>
      <c r="KZO569" s="2"/>
      <c r="KZP569" s="2"/>
      <c r="KZQ569" s="2"/>
      <c r="KZR569" s="2"/>
      <c r="KZS569" s="2"/>
      <c r="KZT569" s="2"/>
      <c r="KZU569" s="2"/>
      <c r="KZV569" s="2"/>
      <c r="KZW569" s="2"/>
      <c r="KZX569" s="2"/>
      <c r="KZY569" s="2"/>
      <c r="KZZ569" s="2"/>
      <c r="LAA569" s="2"/>
      <c r="LAB569" s="2"/>
      <c r="LAC569" s="2"/>
      <c r="LAD569" s="2"/>
      <c r="LAE569" s="2"/>
      <c r="LAF569" s="2"/>
      <c r="LAG569" s="2"/>
      <c r="LAH569" s="2"/>
      <c r="LAI569" s="2"/>
      <c r="LAJ569" s="2"/>
      <c r="LAK569" s="2"/>
      <c r="LAL569" s="2"/>
      <c r="LAM569" s="2"/>
      <c r="LAN569" s="2"/>
      <c r="LAO569" s="2"/>
      <c r="LAP569" s="2"/>
      <c r="LAQ569" s="2"/>
      <c r="LAR569" s="2"/>
      <c r="LAS569" s="2"/>
      <c r="LAT569" s="2"/>
      <c r="LAU569" s="2"/>
      <c r="LAV569" s="2"/>
      <c r="LAW569" s="2"/>
      <c r="LAX569" s="2"/>
      <c r="LAY569" s="2"/>
      <c r="LAZ569" s="2"/>
      <c r="LBA569" s="2"/>
      <c r="LBB569" s="2"/>
      <c r="LBC569" s="2"/>
      <c r="LBD569" s="2"/>
      <c r="LBE569" s="2"/>
      <c r="LBF569" s="2"/>
      <c r="LBG569" s="2"/>
      <c r="LBH569" s="2"/>
      <c r="LBI569" s="2"/>
      <c r="LBJ569" s="2"/>
      <c r="LBK569" s="2"/>
      <c r="LBL569" s="2"/>
      <c r="LBM569" s="2"/>
      <c r="LBN569" s="2"/>
      <c r="LBO569" s="2"/>
      <c r="LBP569" s="2"/>
      <c r="LBQ569" s="2"/>
      <c r="LBR569" s="2"/>
      <c r="LBS569" s="2"/>
      <c r="LBT569" s="2"/>
      <c r="LBU569" s="2"/>
      <c r="LBV569" s="2"/>
      <c r="LBW569" s="2"/>
      <c r="LBX569" s="2"/>
      <c r="LBY569" s="2"/>
      <c r="LBZ569" s="2"/>
      <c r="LCA569" s="2"/>
      <c r="LCB569" s="2"/>
      <c r="LCC569" s="2"/>
      <c r="LCD569" s="2"/>
      <c r="LCE569" s="2"/>
      <c r="LCF569" s="2"/>
      <c r="LCG569" s="2"/>
      <c r="LCH569" s="2"/>
      <c r="LCI569" s="2"/>
      <c r="LCJ569" s="2"/>
      <c r="LCK569" s="2"/>
      <c r="LCL569" s="2"/>
      <c r="LCM569" s="2"/>
      <c r="LCN569" s="2"/>
      <c r="LCO569" s="2"/>
      <c r="LCP569" s="2"/>
      <c r="LCQ569" s="2"/>
      <c r="LCR569" s="2"/>
      <c r="LCS569" s="2"/>
      <c r="LCT569" s="2"/>
      <c r="LCU569" s="2"/>
      <c r="LCV569" s="2"/>
      <c r="LCW569" s="2"/>
      <c r="LCX569" s="2"/>
      <c r="LCY569" s="2"/>
      <c r="LCZ569" s="2"/>
      <c r="LDA569" s="2"/>
      <c r="LDB569" s="2"/>
      <c r="LDC569" s="2"/>
      <c r="LDD569" s="2"/>
      <c r="LDE569" s="2"/>
      <c r="LDF569" s="2"/>
      <c r="LDG569" s="2"/>
      <c r="LDH569" s="2"/>
      <c r="LDI569" s="2"/>
      <c r="LDJ569" s="2"/>
      <c r="LDK569" s="2"/>
      <c r="LDL569" s="2"/>
      <c r="LDM569" s="2"/>
      <c r="LDN569" s="2"/>
      <c r="LDO569" s="2"/>
      <c r="LDP569" s="2"/>
      <c r="LDQ569" s="2"/>
      <c r="LDR569" s="2"/>
      <c r="LDS569" s="2"/>
      <c r="LDT569" s="2"/>
      <c r="LDU569" s="2"/>
      <c r="LDV569" s="2"/>
      <c r="LDW569" s="2"/>
      <c r="LDX569" s="2"/>
      <c r="LDY569" s="2"/>
      <c r="LDZ569" s="2"/>
      <c r="LEA569" s="2"/>
      <c r="LEB569" s="2"/>
      <c r="LEC569" s="2"/>
      <c r="LED569" s="2"/>
      <c r="LEE569" s="2"/>
      <c r="LEF569" s="2"/>
      <c r="LEG569" s="2"/>
      <c r="LEH569" s="2"/>
      <c r="LEI569" s="2"/>
      <c r="LEJ569" s="2"/>
      <c r="LEK569" s="2"/>
      <c r="LEL569" s="2"/>
      <c r="LEM569" s="2"/>
      <c r="LEN569" s="2"/>
      <c r="LEO569" s="2"/>
      <c r="LEP569" s="2"/>
      <c r="LEQ569" s="2"/>
      <c r="LER569" s="2"/>
      <c r="LES569" s="2"/>
      <c r="LET569" s="2"/>
      <c r="LEU569" s="2"/>
      <c r="LEV569" s="2"/>
      <c r="LEW569" s="2"/>
      <c r="LEX569" s="2"/>
      <c r="LEY569" s="2"/>
      <c r="LEZ569" s="2"/>
      <c r="LFA569" s="2"/>
      <c r="LFB569" s="2"/>
      <c r="LFC569" s="2"/>
      <c r="LFD569" s="2"/>
      <c r="LFE569" s="2"/>
      <c r="LFF569" s="2"/>
      <c r="LFG569" s="2"/>
      <c r="LFH569" s="2"/>
      <c r="LFI569" s="2"/>
      <c r="LFJ569" s="2"/>
      <c r="LFK569" s="2"/>
      <c r="LFL569" s="2"/>
      <c r="LFM569" s="2"/>
      <c r="LFN569" s="2"/>
      <c r="LFO569" s="2"/>
      <c r="LFP569" s="2"/>
      <c r="LFQ569" s="2"/>
      <c r="LFR569" s="2"/>
      <c r="LFS569" s="2"/>
      <c r="LFT569" s="2"/>
      <c r="LFU569" s="2"/>
      <c r="LFV569" s="2"/>
      <c r="LFW569" s="2"/>
      <c r="LFX569" s="2"/>
      <c r="LFY569" s="2"/>
      <c r="LFZ569" s="2"/>
      <c r="LGA569" s="2"/>
      <c r="LGB569" s="2"/>
      <c r="LGC569" s="2"/>
      <c r="LGD569" s="2"/>
      <c r="LGE569" s="2"/>
      <c r="LGF569" s="2"/>
      <c r="LGG569" s="2"/>
      <c r="LGH569" s="2"/>
      <c r="LGI569" s="2"/>
      <c r="LGJ569" s="2"/>
      <c r="LGK569" s="2"/>
      <c r="LGL569" s="2"/>
      <c r="LGM569" s="2"/>
      <c r="LGN569" s="2"/>
      <c r="LGO569" s="2"/>
      <c r="LGP569" s="2"/>
      <c r="LGQ569" s="2"/>
      <c r="LGR569" s="2"/>
      <c r="LGS569" s="2"/>
      <c r="LGT569" s="2"/>
      <c r="LGU569" s="2"/>
      <c r="LGV569" s="2"/>
      <c r="LGW569" s="2"/>
      <c r="LGX569" s="2"/>
      <c r="LGY569" s="2"/>
      <c r="LGZ569" s="2"/>
      <c r="LHA569" s="2"/>
      <c r="LHB569" s="2"/>
      <c r="LHC569" s="2"/>
      <c r="LHD569" s="2"/>
      <c r="LHE569" s="2"/>
      <c r="LHF569" s="2"/>
      <c r="LHG569" s="2"/>
      <c r="LHH569" s="2"/>
      <c r="LHI569" s="2"/>
      <c r="LHJ569" s="2"/>
      <c r="LHK569" s="2"/>
      <c r="LHL569" s="2"/>
      <c r="LHM569" s="2"/>
      <c r="LHN569" s="2"/>
      <c r="LHO569" s="2"/>
      <c r="LHP569" s="2"/>
      <c r="LHQ569" s="2"/>
      <c r="LHR569" s="2"/>
      <c r="LHS569" s="2"/>
      <c r="LHT569" s="2"/>
      <c r="LHU569" s="2"/>
      <c r="LHV569" s="2"/>
      <c r="LHW569" s="2"/>
      <c r="LHX569" s="2"/>
      <c r="LHY569" s="2"/>
      <c r="LHZ569" s="2"/>
      <c r="LIA569" s="2"/>
      <c r="LIB569" s="2"/>
      <c r="LIC569" s="2"/>
      <c r="LID569" s="2"/>
      <c r="LIE569" s="2"/>
      <c r="LIF569" s="2"/>
      <c r="LIG569" s="2"/>
      <c r="LIH569" s="2"/>
      <c r="LII569" s="2"/>
      <c r="LIJ569" s="2"/>
      <c r="LIK569" s="2"/>
      <c r="LIL569" s="2"/>
      <c r="LIM569" s="2"/>
      <c r="LIN569" s="2"/>
      <c r="LIO569" s="2"/>
      <c r="LIP569" s="2"/>
      <c r="LIQ569" s="2"/>
      <c r="LIR569" s="2"/>
      <c r="LIS569" s="2"/>
      <c r="LIT569" s="2"/>
      <c r="LIU569" s="2"/>
      <c r="LIV569" s="2"/>
      <c r="LIW569" s="2"/>
      <c r="LIX569" s="2"/>
      <c r="LIY569" s="2"/>
      <c r="LIZ569" s="2"/>
      <c r="LJA569" s="2"/>
      <c r="LJB569" s="2"/>
      <c r="LJC569" s="2"/>
      <c r="LJD569" s="2"/>
      <c r="LJE569" s="2"/>
      <c r="LJF569" s="2"/>
      <c r="LJG569" s="2"/>
      <c r="LJH569" s="2"/>
      <c r="LJI569" s="2"/>
      <c r="LJJ569" s="2"/>
      <c r="LJK569" s="2"/>
      <c r="LJL569" s="2"/>
      <c r="LJM569" s="2"/>
      <c r="LJN569" s="2"/>
      <c r="LJO569" s="2"/>
      <c r="LJP569" s="2"/>
      <c r="LJQ569" s="2"/>
      <c r="LJR569" s="2"/>
      <c r="LJS569" s="2"/>
      <c r="LJT569" s="2"/>
      <c r="LJU569" s="2"/>
      <c r="LJV569" s="2"/>
      <c r="LJW569" s="2"/>
      <c r="LJX569" s="2"/>
      <c r="LJY569" s="2"/>
      <c r="LJZ569" s="2"/>
      <c r="LKA569" s="2"/>
      <c r="LKB569" s="2"/>
      <c r="LKC569" s="2"/>
      <c r="LKD569" s="2"/>
      <c r="LKE569" s="2"/>
      <c r="LKF569" s="2"/>
      <c r="LKG569" s="2"/>
      <c r="LKH569" s="2"/>
      <c r="LKI569" s="2"/>
      <c r="LKJ569" s="2"/>
      <c r="LKK569" s="2"/>
      <c r="LKL569" s="2"/>
      <c r="LKM569" s="2"/>
      <c r="LKN569" s="2"/>
      <c r="LKO569" s="2"/>
      <c r="LKP569" s="2"/>
      <c r="LKQ569" s="2"/>
      <c r="LKR569" s="2"/>
      <c r="LKS569" s="2"/>
      <c r="LKT569" s="2"/>
      <c r="LKU569" s="2"/>
      <c r="LKV569" s="2"/>
      <c r="LKW569" s="2"/>
      <c r="LKX569" s="2"/>
      <c r="LKY569" s="2"/>
      <c r="LKZ569" s="2"/>
      <c r="LLA569" s="2"/>
      <c r="LLB569" s="2"/>
      <c r="LLC569" s="2"/>
      <c r="LLD569" s="2"/>
      <c r="LLE569" s="2"/>
      <c r="LLF569" s="2"/>
      <c r="LLG569" s="2"/>
      <c r="LLH569" s="2"/>
      <c r="LLI569" s="2"/>
      <c r="LLJ569" s="2"/>
      <c r="LLK569" s="2"/>
      <c r="LLL569" s="2"/>
      <c r="LLM569" s="2"/>
      <c r="LLN569" s="2"/>
      <c r="LLO569" s="2"/>
      <c r="LLP569" s="2"/>
      <c r="LLQ569" s="2"/>
      <c r="LLR569" s="2"/>
      <c r="LLS569" s="2"/>
      <c r="LLT569" s="2"/>
      <c r="LLU569" s="2"/>
      <c r="LLV569" s="2"/>
      <c r="LLW569" s="2"/>
      <c r="LLX569" s="2"/>
      <c r="LLY569" s="2"/>
      <c r="LLZ569" s="2"/>
      <c r="LMA569" s="2"/>
      <c r="LMB569" s="2"/>
      <c r="LMC569" s="2"/>
      <c r="LMD569" s="2"/>
      <c r="LME569" s="2"/>
      <c r="LMF569" s="2"/>
      <c r="LMG569" s="2"/>
      <c r="LMH569" s="2"/>
      <c r="LMI569" s="2"/>
      <c r="LMJ569" s="2"/>
      <c r="LMK569" s="2"/>
      <c r="LML569" s="2"/>
      <c r="LMM569" s="2"/>
      <c r="LMN569" s="2"/>
      <c r="LMO569" s="2"/>
      <c r="LMP569" s="2"/>
      <c r="LMQ569" s="2"/>
      <c r="LMR569" s="2"/>
      <c r="LMS569" s="2"/>
      <c r="LMT569" s="2"/>
      <c r="LMU569" s="2"/>
      <c r="LMV569" s="2"/>
      <c r="LMW569" s="2"/>
      <c r="LMX569" s="2"/>
      <c r="LMY569" s="2"/>
      <c r="LMZ569" s="2"/>
      <c r="LNA569" s="2"/>
      <c r="LNB569" s="2"/>
      <c r="LNC569" s="2"/>
      <c r="LND569" s="2"/>
      <c r="LNE569" s="2"/>
      <c r="LNF569" s="2"/>
      <c r="LNG569" s="2"/>
      <c r="LNH569" s="2"/>
      <c r="LNI569" s="2"/>
      <c r="LNJ569" s="2"/>
      <c r="LNK569" s="2"/>
      <c r="LNL569" s="2"/>
      <c r="LNM569" s="2"/>
      <c r="LNN569" s="2"/>
      <c r="LNO569" s="2"/>
      <c r="LNP569" s="2"/>
      <c r="LNQ569" s="2"/>
      <c r="LNR569" s="2"/>
      <c r="LNS569" s="2"/>
      <c r="LNT569" s="2"/>
      <c r="LNU569" s="2"/>
      <c r="LNV569" s="2"/>
      <c r="LNW569" s="2"/>
      <c r="LNX569" s="2"/>
      <c r="LNY569" s="2"/>
      <c r="LNZ569" s="2"/>
      <c r="LOA569" s="2"/>
      <c r="LOB569" s="2"/>
      <c r="LOC569" s="2"/>
      <c r="LOD569" s="2"/>
      <c r="LOE569" s="2"/>
      <c r="LOF569" s="2"/>
      <c r="LOG569" s="2"/>
      <c r="LOH569" s="2"/>
      <c r="LOI569" s="2"/>
      <c r="LOJ569" s="2"/>
      <c r="LOK569" s="2"/>
      <c r="LOL569" s="2"/>
      <c r="LOM569" s="2"/>
      <c r="LON569" s="2"/>
      <c r="LOO569" s="2"/>
      <c r="LOP569" s="2"/>
      <c r="LOQ569" s="2"/>
      <c r="LOR569" s="2"/>
      <c r="LOS569" s="2"/>
      <c r="LOT569" s="2"/>
      <c r="LOU569" s="2"/>
      <c r="LOV569" s="2"/>
      <c r="LOW569" s="2"/>
      <c r="LOX569" s="2"/>
      <c r="LOY569" s="2"/>
      <c r="LOZ569" s="2"/>
      <c r="LPA569" s="2"/>
      <c r="LPB569" s="2"/>
      <c r="LPC569" s="2"/>
      <c r="LPD569" s="2"/>
      <c r="LPE569" s="2"/>
      <c r="LPF569" s="2"/>
      <c r="LPG569" s="2"/>
      <c r="LPH569" s="2"/>
      <c r="LPI569" s="2"/>
      <c r="LPJ569" s="2"/>
      <c r="LPK569" s="2"/>
      <c r="LPL569" s="2"/>
      <c r="LPM569" s="2"/>
      <c r="LPN569" s="2"/>
      <c r="LPO569" s="2"/>
      <c r="LPP569" s="2"/>
      <c r="LPQ569" s="2"/>
      <c r="LPR569" s="2"/>
      <c r="LPS569" s="2"/>
      <c r="LPT569" s="2"/>
      <c r="LPU569" s="2"/>
      <c r="LPV569" s="2"/>
      <c r="LPW569" s="2"/>
      <c r="LPX569" s="2"/>
      <c r="LPY569" s="2"/>
      <c r="LPZ569" s="2"/>
      <c r="LQA569" s="2"/>
      <c r="LQB569" s="2"/>
      <c r="LQC569" s="2"/>
      <c r="LQD569" s="2"/>
      <c r="LQE569" s="2"/>
      <c r="LQF569" s="2"/>
      <c r="LQG569" s="2"/>
      <c r="LQH569" s="2"/>
      <c r="LQI569" s="2"/>
      <c r="LQJ569" s="2"/>
      <c r="LQK569" s="2"/>
      <c r="LQL569" s="2"/>
      <c r="LQM569" s="2"/>
      <c r="LQN569" s="2"/>
      <c r="LQO569" s="2"/>
      <c r="LQP569" s="2"/>
      <c r="LQQ569" s="2"/>
      <c r="LQR569" s="2"/>
      <c r="LQS569" s="2"/>
      <c r="LQT569" s="2"/>
      <c r="LQU569" s="2"/>
      <c r="LQV569" s="2"/>
      <c r="LQW569" s="2"/>
      <c r="LQX569" s="2"/>
      <c r="LQY569" s="2"/>
      <c r="LQZ569" s="2"/>
      <c r="LRA569" s="2"/>
      <c r="LRB569" s="2"/>
      <c r="LRC569" s="2"/>
      <c r="LRD569" s="2"/>
      <c r="LRE569" s="2"/>
      <c r="LRF569" s="2"/>
      <c r="LRG569" s="2"/>
      <c r="LRH569" s="2"/>
      <c r="LRI569" s="2"/>
      <c r="LRJ569" s="2"/>
      <c r="LRK569" s="2"/>
      <c r="LRL569" s="2"/>
      <c r="LRM569" s="2"/>
      <c r="LRN569" s="2"/>
      <c r="LRO569" s="2"/>
      <c r="LRP569" s="2"/>
      <c r="LRQ569" s="2"/>
      <c r="LRR569" s="2"/>
      <c r="LRS569" s="2"/>
      <c r="LRT569" s="2"/>
      <c r="LRU569" s="2"/>
      <c r="LRV569" s="2"/>
      <c r="LRW569" s="2"/>
      <c r="LRX569" s="2"/>
      <c r="LRY569" s="2"/>
      <c r="LRZ569" s="2"/>
      <c r="LSA569" s="2"/>
      <c r="LSB569" s="2"/>
      <c r="LSC569" s="2"/>
      <c r="LSD569" s="2"/>
      <c r="LSE569" s="2"/>
      <c r="LSF569" s="2"/>
      <c r="LSG569" s="2"/>
      <c r="LSH569" s="2"/>
      <c r="LSI569" s="2"/>
      <c r="LSJ569" s="2"/>
      <c r="LSK569" s="2"/>
      <c r="LSL569" s="2"/>
      <c r="LSM569" s="2"/>
      <c r="LSN569" s="2"/>
      <c r="LSO569" s="2"/>
      <c r="LSP569" s="2"/>
      <c r="LSQ569" s="2"/>
      <c r="LSR569" s="2"/>
      <c r="LSS569" s="2"/>
      <c r="LST569" s="2"/>
      <c r="LSU569" s="2"/>
      <c r="LSV569" s="2"/>
      <c r="LSW569" s="2"/>
      <c r="LSX569" s="2"/>
      <c r="LSY569" s="2"/>
      <c r="LSZ569" s="2"/>
      <c r="LTA569" s="2"/>
      <c r="LTB569" s="2"/>
      <c r="LTC569" s="2"/>
      <c r="LTD569" s="2"/>
      <c r="LTE569" s="2"/>
      <c r="LTF569" s="2"/>
      <c r="LTG569" s="2"/>
      <c r="LTH569" s="2"/>
      <c r="LTI569" s="2"/>
      <c r="LTJ569" s="2"/>
      <c r="LTK569" s="2"/>
      <c r="LTL569" s="2"/>
      <c r="LTM569" s="2"/>
      <c r="LTN569" s="2"/>
      <c r="LTO569" s="2"/>
      <c r="LTP569" s="2"/>
      <c r="LTQ569" s="2"/>
      <c r="LTR569" s="2"/>
      <c r="LTS569" s="2"/>
      <c r="LTT569" s="2"/>
      <c r="LTU569" s="2"/>
      <c r="LTV569" s="2"/>
      <c r="LTW569" s="2"/>
      <c r="LTX569" s="2"/>
      <c r="LTY569" s="2"/>
      <c r="LTZ569" s="2"/>
      <c r="LUA569" s="2"/>
      <c r="LUB569" s="2"/>
      <c r="LUC569" s="2"/>
      <c r="LUD569" s="2"/>
      <c r="LUE569" s="2"/>
      <c r="LUF569" s="2"/>
      <c r="LUG569" s="2"/>
      <c r="LUH569" s="2"/>
      <c r="LUI569" s="2"/>
      <c r="LUJ569" s="2"/>
      <c r="LUK569" s="2"/>
      <c r="LUL569" s="2"/>
      <c r="LUM569" s="2"/>
      <c r="LUN569" s="2"/>
      <c r="LUO569" s="2"/>
      <c r="LUP569" s="2"/>
      <c r="LUQ569" s="2"/>
      <c r="LUR569" s="2"/>
      <c r="LUS569" s="2"/>
      <c r="LUT569" s="2"/>
      <c r="LUU569" s="2"/>
      <c r="LUV569" s="2"/>
      <c r="LUW569" s="2"/>
      <c r="LUX569" s="2"/>
      <c r="LUY569" s="2"/>
      <c r="LUZ569" s="2"/>
      <c r="LVA569" s="2"/>
      <c r="LVB569" s="2"/>
      <c r="LVC569" s="2"/>
      <c r="LVD569" s="2"/>
      <c r="LVE569" s="2"/>
      <c r="LVF569" s="2"/>
      <c r="LVG569" s="2"/>
      <c r="LVH569" s="2"/>
      <c r="LVI569" s="2"/>
      <c r="LVJ569" s="2"/>
      <c r="LVK569" s="2"/>
      <c r="LVL569" s="2"/>
      <c r="LVM569" s="2"/>
      <c r="LVN569" s="2"/>
      <c r="LVO569" s="2"/>
      <c r="LVP569" s="2"/>
      <c r="LVQ569" s="2"/>
      <c r="LVR569" s="2"/>
      <c r="LVS569" s="2"/>
      <c r="LVT569" s="2"/>
      <c r="LVU569" s="2"/>
      <c r="LVV569" s="2"/>
      <c r="LVW569" s="2"/>
      <c r="LVX569" s="2"/>
      <c r="LVY569" s="2"/>
      <c r="LVZ569" s="2"/>
      <c r="LWA569" s="2"/>
      <c r="LWB569" s="2"/>
      <c r="LWC569" s="2"/>
      <c r="LWD569" s="2"/>
      <c r="LWE569" s="2"/>
      <c r="LWF569" s="2"/>
      <c r="LWG569" s="2"/>
      <c r="LWH569" s="2"/>
      <c r="LWI569" s="2"/>
      <c r="LWJ569" s="2"/>
      <c r="LWK569" s="2"/>
      <c r="LWL569" s="2"/>
      <c r="LWM569" s="2"/>
      <c r="LWN569" s="2"/>
      <c r="LWO569" s="2"/>
      <c r="LWP569" s="2"/>
      <c r="LWQ569" s="2"/>
      <c r="LWR569" s="2"/>
      <c r="LWS569" s="2"/>
      <c r="LWT569" s="2"/>
      <c r="LWU569" s="2"/>
      <c r="LWV569" s="2"/>
      <c r="LWW569" s="2"/>
      <c r="LWX569" s="2"/>
      <c r="LWY569" s="2"/>
      <c r="LWZ569" s="2"/>
      <c r="LXA569" s="2"/>
      <c r="LXB569" s="2"/>
      <c r="LXC569" s="2"/>
      <c r="LXD569" s="2"/>
      <c r="LXE569" s="2"/>
      <c r="LXF569" s="2"/>
      <c r="LXG569" s="2"/>
      <c r="LXH569" s="2"/>
      <c r="LXI569" s="2"/>
      <c r="LXJ569" s="2"/>
      <c r="LXK569" s="2"/>
      <c r="LXL569" s="2"/>
      <c r="LXM569" s="2"/>
      <c r="LXN569" s="2"/>
      <c r="LXO569" s="2"/>
      <c r="LXP569" s="2"/>
      <c r="LXQ569" s="2"/>
      <c r="LXR569" s="2"/>
      <c r="LXS569" s="2"/>
      <c r="LXT569" s="2"/>
      <c r="LXU569" s="2"/>
      <c r="LXV569" s="2"/>
      <c r="LXW569" s="2"/>
      <c r="LXX569" s="2"/>
      <c r="LXY569" s="2"/>
      <c r="LXZ569" s="2"/>
      <c r="LYA569" s="2"/>
      <c r="LYB569" s="2"/>
      <c r="LYC569" s="2"/>
      <c r="LYD569" s="2"/>
      <c r="LYE569" s="2"/>
      <c r="LYF569" s="2"/>
      <c r="LYG569" s="2"/>
      <c r="LYH569" s="2"/>
      <c r="LYI569" s="2"/>
      <c r="LYJ569" s="2"/>
      <c r="LYK569" s="2"/>
      <c r="LYL569" s="2"/>
      <c r="LYM569" s="2"/>
      <c r="LYN569" s="2"/>
      <c r="LYO569" s="2"/>
      <c r="LYP569" s="2"/>
      <c r="LYQ569" s="2"/>
      <c r="LYR569" s="2"/>
      <c r="LYS569" s="2"/>
      <c r="LYT569" s="2"/>
      <c r="LYU569" s="2"/>
      <c r="LYV569" s="2"/>
      <c r="LYW569" s="2"/>
      <c r="LYX569" s="2"/>
      <c r="LYY569" s="2"/>
      <c r="LYZ569" s="2"/>
      <c r="LZA569" s="2"/>
      <c r="LZB569" s="2"/>
      <c r="LZC569" s="2"/>
      <c r="LZD569" s="2"/>
      <c r="LZE569" s="2"/>
      <c r="LZF569" s="2"/>
      <c r="LZG569" s="2"/>
      <c r="LZH569" s="2"/>
      <c r="LZI569" s="2"/>
      <c r="LZJ569" s="2"/>
      <c r="LZK569" s="2"/>
      <c r="LZL569" s="2"/>
      <c r="LZM569" s="2"/>
      <c r="LZN569" s="2"/>
      <c r="LZO569" s="2"/>
      <c r="LZP569" s="2"/>
      <c r="LZQ569" s="2"/>
      <c r="LZR569" s="2"/>
      <c r="LZS569" s="2"/>
      <c r="LZT569" s="2"/>
      <c r="LZU569" s="2"/>
      <c r="LZV569" s="2"/>
      <c r="LZW569" s="2"/>
      <c r="LZX569" s="2"/>
      <c r="LZY569" s="2"/>
      <c r="LZZ569" s="2"/>
      <c r="MAA569" s="2"/>
      <c r="MAB569" s="2"/>
      <c r="MAC569" s="2"/>
      <c r="MAD569" s="2"/>
      <c r="MAE569" s="2"/>
      <c r="MAF569" s="2"/>
      <c r="MAG569" s="2"/>
      <c r="MAH569" s="2"/>
      <c r="MAI569" s="2"/>
      <c r="MAJ569" s="2"/>
      <c r="MAK569" s="2"/>
      <c r="MAL569" s="2"/>
      <c r="MAM569" s="2"/>
      <c r="MAN569" s="2"/>
      <c r="MAO569" s="2"/>
      <c r="MAP569" s="2"/>
      <c r="MAQ569" s="2"/>
      <c r="MAR569" s="2"/>
      <c r="MAS569" s="2"/>
      <c r="MAT569" s="2"/>
      <c r="MAU569" s="2"/>
      <c r="MAV569" s="2"/>
      <c r="MAW569" s="2"/>
      <c r="MAX569" s="2"/>
      <c r="MAY569" s="2"/>
      <c r="MAZ569" s="2"/>
      <c r="MBA569" s="2"/>
      <c r="MBB569" s="2"/>
      <c r="MBC569" s="2"/>
      <c r="MBD569" s="2"/>
      <c r="MBE569" s="2"/>
      <c r="MBF569" s="2"/>
      <c r="MBG569" s="2"/>
      <c r="MBH569" s="2"/>
      <c r="MBI569" s="2"/>
      <c r="MBJ569" s="2"/>
      <c r="MBK569" s="2"/>
      <c r="MBL569" s="2"/>
      <c r="MBM569" s="2"/>
      <c r="MBN569" s="2"/>
      <c r="MBO569" s="2"/>
      <c r="MBP569" s="2"/>
      <c r="MBQ569" s="2"/>
      <c r="MBR569" s="2"/>
      <c r="MBS569" s="2"/>
      <c r="MBT569" s="2"/>
      <c r="MBU569" s="2"/>
      <c r="MBV569" s="2"/>
      <c r="MBW569" s="2"/>
      <c r="MBX569" s="2"/>
      <c r="MBY569" s="2"/>
      <c r="MBZ569" s="2"/>
      <c r="MCA569" s="2"/>
      <c r="MCB569" s="2"/>
      <c r="MCC569" s="2"/>
      <c r="MCD569" s="2"/>
      <c r="MCE569" s="2"/>
      <c r="MCF569" s="2"/>
      <c r="MCG569" s="2"/>
      <c r="MCH569" s="2"/>
      <c r="MCI569" s="2"/>
      <c r="MCJ569" s="2"/>
      <c r="MCK569" s="2"/>
      <c r="MCL569" s="2"/>
      <c r="MCM569" s="2"/>
      <c r="MCN569" s="2"/>
      <c r="MCO569" s="2"/>
      <c r="MCP569" s="2"/>
      <c r="MCQ569" s="2"/>
      <c r="MCR569" s="2"/>
      <c r="MCS569" s="2"/>
      <c r="MCT569" s="2"/>
      <c r="MCU569" s="2"/>
      <c r="MCV569" s="2"/>
      <c r="MCW569" s="2"/>
      <c r="MCX569" s="2"/>
      <c r="MCY569" s="2"/>
      <c r="MCZ569" s="2"/>
      <c r="MDA569" s="2"/>
      <c r="MDB569" s="2"/>
      <c r="MDC569" s="2"/>
      <c r="MDD569" s="2"/>
      <c r="MDE569" s="2"/>
      <c r="MDF569" s="2"/>
      <c r="MDG569" s="2"/>
      <c r="MDH569" s="2"/>
      <c r="MDI569" s="2"/>
      <c r="MDJ569" s="2"/>
      <c r="MDK569" s="2"/>
      <c r="MDL569" s="2"/>
      <c r="MDM569" s="2"/>
      <c r="MDN569" s="2"/>
      <c r="MDO569" s="2"/>
      <c r="MDP569" s="2"/>
      <c r="MDQ569" s="2"/>
      <c r="MDR569" s="2"/>
      <c r="MDS569" s="2"/>
      <c r="MDT569" s="2"/>
      <c r="MDU569" s="2"/>
      <c r="MDV569" s="2"/>
      <c r="MDW569" s="2"/>
      <c r="MDX569" s="2"/>
      <c r="MDY569" s="2"/>
      <c r="MDZ569" s="2"/>
      <c r="MEA569" s="2"/>
      <c r="MEB569" s="2"/>
      <c r="MEC569" s="2"/>
      <c r="MED569" s="2"/>
      <c r="MEE569" s="2"/>
      <c r="MEF569" s="2"/>
      <c r="MEG569" s="2"/>
      <c r="MEH569" s="2"/>
      <c r="MEI569" s="2"/>
      <c r="MEJ569" s="2"/>
      <c r="MEK569" s="2"/>
      <c r="MEL569" s="2"/>
      <c r="MEM569" s="2"/>
      <c r="MEN569" s="2"/>
      <c r="MEO569" s="2"/>
      <c r="MEP569" s="2"/>
      <c r="MEQ569" s="2"/>
      <c r="MER569" s="2"/>
      <c r="MES569" s="2"/>
      <c r="MET569" s="2"/>
      <c r="MEU569" s="2"/>
      <c r="MEV569" s="2"/>
      <c r="MEW569" s="2"/>
      <c r="MEX569" s="2"/>
      <c r="MEY569" s="2"/>
      <c r="MEZ569" s="2"/>
      <c r="MFA569" s="2"/>
      <c r="MFB569" s="2"/>
      <c r="MFC569" s="2"/>
      <c r="MFD569" s="2"/>
      <c r="MFE569" s="2"/>
      <c r="MFF569" s="2"/>
      <c r="MFG569" s="2"/>
      <c r="MFH569" s="2"/>
      <c r="MFI569" s="2"/>
      <c r="MFJ569" s="2"/>
      <c r="MFK569" s="2"/>
      <c r="MFL569" s="2"/>
      <c r="MFM569" s="2"/>
      <c r="MFN569" s="2"/>
      <c r="MFO569" s="2"/>
      <c r="MFP569" s="2"/>
      <c r="MFQ569" s="2"/>
      <c r="MFR569" s="2"/>
      <c r="MFS569" s="2"/>
      <c r="MFT569" s="2"/>
      <c r="MFU569" s="2"/>
      <c r="MFV569" s="2"/>
      <c r="MFW569" s="2"/>
      <c r="MFX569" s="2"/>
      <c r="MFY569" s="2"/>
      <c r="MFZ569" s="2"/>
      <c r="MGA569" s="2"/>
      <c r="MGB569" s="2"/>
      <c r="MGC569" s="2"/>
      <c r="MGD569" s="2"/>
      <c r="MGE569" s="2"/>
      <c r="MGF569" s="2"/>
      <c r="MGG569" s="2"/>
      <c r="MGH569" s="2"/>
      <c r="MGI569" s="2"/>
      <c r="MGJ569" s="2"/>
      <c r="MGK569" s="2"/>
      <c r="MGL569" s="2"/>
      <c r="MGM569" s="2"/>
      <c r="MGN569" s="2"/>
      <c r="MGO569" s="2"/>
      <c r="MGP569" s="2"/>
      <c r="MGQ569" s="2"/>
      <c r="MGR569" s="2"/>
      <c r="MGS569" s="2"/>
      <c r="MGT569" s="2"/>
      <c r="MGU569" s="2"/>
      <c r="MGV569" s="2"/>
      <c r="MGW569" s="2"/>
      <c r="MGX569" s="2"/>
      <c r="MGY569" s="2"/>
      <c r="MGZ569" s="2"/>
      <c r="MHA569" s="2"/>
      <c r="MHB569" s="2"/>
      <c r="MHC569" s="2"/>
      <c r="MHD569" s="2"/>
      <c r="MHE569" s="2"/>
      <c r="MHF569" s="2"/>
      <c r="MHG569" s="2"/>
      <c r="MHH569" s="2"/>
      <c r="MHI569" s="2"/>
      <c r="MHJ569" s="2"/>
      <c r="MHK569" s="2"/>
      <c r="MHL569" s="2"/>
      <c r="MHM569" s="2"/>
      <c r="MHN569" s="2"/>
      <c r="MHO569" s="2"/>
      <c r="MHP569" s="2"/>
      <c r="MHQ569" s="2"/>
      <c r="MHR569" s="2"/>
      <c r="MHS569" s="2"/>
      <c r="MHT569" s="2"/>
      <c r="MHU569" s="2"/>
      <c r="MHV569" s="2"/>
      <c r="MHW569" s="2"/>
      <c r="MHX569" s="2"/>
      <c r="MHY569" s="2"/>
      <c r="MHZ569" s="2"/>
      <c r="MIA569" s="2"/>
      <c r="MIB569" s="2"/>
      <c r="MIC569" s="2"/>
      <c r="MID569" s="2"/>
      <c r="MIE569" s="2"/>
      <c r="MIF569" s="2"/>
      <c r="MIG569" s="2"/>
      <c r="MIH569" s="2"/>
      <c r="MII569" s="2"/>
      <c r="MIJ569" s="2"/>
      <c r="MIK569" s="2"/>
      <c r="MIL569" s="2"/>
      <c r="MIM569" s="2"/>
      <c r="MIN569" s="2"/>
      <c r="MIO569" s="2"/>
      <c r="MIP569" s="2"/>
      <c r="MIQ569" s="2"/>
      <c r="MIR569" s="2"/>
      <c r="MIS569" s="2"/>
      <c r="MIT569" s="2"/>
      <c r="MIU569" s="2"/>
      <c r="MIV569" s="2"/>
      <c r="MIW569" s="2"/>
      <c r="MIX569" s="2"/>
      <c r="MIY569" s="2"/>
      <c r="MIZ569" s="2"/>
      <c r="MJA569" s="2"/>
      <c r="MJB569" s="2"/>
      <c r="MJC569" s="2"/>
      <c r="MJD569" s="2"/>
      <c r="MJE569" s="2"/>
      <c r="MJF569" s="2"/>
      <c r="MJG569" s="2"/>
      <c r="MJH569" s="2"/>
      <c r="MJI569" s="2"/>
      <c r="MJJ569" s="2"/>
      <c r="MJK569" s="2"/>
      <c r="MJL569" s="2"/>
      <c r="MJM569" s="2"/>
      <c r="MJN569" s="2"/>
      <c r="MJO569" s="2"/>
      <c r="MJP569" s="2"/>
      <c r="MJQ569" s="2"/>
      <c r="MJR569" s="2"/>
      <c r="MJS569" s="2"/>
      <c r="MJT569" s="2"/>
      <c r="MJU569" s="2"/>
      <c r="MJV569" s="2"/>
      <c r="MJW569" s="2"/>
      <c r="MJX569" s="2"/>
      <c r="MJY569" s="2"/>
      <c r="MJZ569" s="2"/>
      <c r="MKA569" s="2"/>
      <c r="MKB569" s="2"/>
      <c r="MKC569" s="2"/>
      <c r="MKD569" s="2"/>
      <c r="MKE569" s="2"/>
      <c r="MKF569" s="2"/>
      <c r="MKG569" s="2"/>
      <c r="MKH569" s="2"/>
      <c r="MKI569" s="2"/>
      <c r="MKJ569" s="2"/>
      <c r="MKK569" s="2"/>
      <c r="MKL569" s="2"/>
      <c r="MKM569" s="2"/>
      <c r="MKN569" s="2"/>
      <c r="MKO569" s="2"/>
      <c r="MKP569" s="2"/>
      <c r="MKQ569" s="2"/>
      <c r="MKR569" s="2"/>
      <c r="MKS569" s="2"/>
      <c r="MKT569" s="2"/>
      <c r="MKU569" s="2"/>
      <c r="MKV569" s="2"/>
      <c r="MKW569" s="2"/>
      <c r="MKX569" s="2"/>
      <c r="MKY569" s="2"/>
      <c r="MKZ569" s="2"/>
      <c r="MLA569" s="2"/>
      <c r="MLB569" s="2"/>
      <c r="MLC569" s="2"/>
      <c r="MLD569" s="2"/>
      <c r="MLE569" s="2"/>
      <c r="MLF569" s="2"/>
      <c r="MLG569" s="2"/>
      <c r="MLH569" s="2"/>
      <c r="MLI569" s="2"/>
      <c r="MLJ569" s="2"/>
      <c r="MLK569" s="2"/>
      <c r="MLL569" s="2"/>
      <c r="MLM569" s="2"/>
      <c r="MLN569" s="2"/>
      <c r="MLO569" s="2"/>
      <c r="MLP569" s="2"/>
      <c r="MLQ569" s="2"/>
      <c r="MLR569" s="2"/>
      <c r="MLS569" s="2"/>
      <c r="MLT569" s="2"/>
      <c r="MLU569" s="2"/>
      <c r="MLV569" s="2"/>
      <c r="MLW569" s="2"/>
      <c r="MLX569" s="2"/>
      <c r="MLY569" s="2"/>
      <c r="MLZ569" s="2"/>
      <c r="MMA569" s="2"/>
      <c r="MMB569" s="2"/>
      <c r="MMC569" s="2"/>
      <c r="MMD569" s="2"/>
      <c r="MME569" s="2"/>
      <c r="MMF569" s="2"/>
      <c r="MMG569" s="2"/>
      <c r="MMH569" s="2"/>
      <c r="MMI569" s="2"/>
      <c r="MMJ569" s="2"/>
      <c r="MMK569" s="2"/>
      <c r="MML569" s="2"/>
      <c r="MMM569" s="2"/>
      <c r="MMN569" s="2"/>
      <c r="MMO569" s="2"/>
      <c r="MMP569" s="2"/>
      <c r="MMQ569" s="2"/>
      <c r="MMR569" s="2"/>
      <c r="MMS569" s="2"/>
      <c r="MMT569" s="2"/>
      <c r="MMU569" s="2"/>
      <c r="MMV569" s="2"/>
      <c r="MMW569" s="2"/>
      <c r="MMX569" s="2"/>
      <c r="MMY569" s="2"/>
      <c r="MMZ569" s="2"/>
      <c r="MNA569" s="2"/>
      <c r="MNB569" s="2"/>
      <c r="MNC569" s="2"/>
      <c r="MND569" s="2"/>
      <c r="MNE569" s="2"/>
      <c r="MNF569" s="2"/>
      <c r="MNG569" s="2"/>
      <c r="MNH569" s="2"/>
      <c r="MNI569" s="2"/>
      <c r="MNJ569" s="2"/>
      <c r="MNK569" s="2"/>
      <c r="MNL569" s="2"/>
      <c r="MNM569" s="2"/>
      <c r="MNN569" s="2"/>
      <c r="MNO569" s="2"/>
      <c r="MNP569" s="2"/>
      <c r="MNQ569" s="2"/>
      <c r="MNR569" s="2"/>
      <c r="MNS569" s="2"/>
      <c r="MNT569" s="2"/>
      <c r="MNU569" s="2"/>
      <c r="MNV569" s="2"/>
      <c r="MNW569" s="2"/>
      <c r="MNX569" s="2"/>
      <c r="MNY569" s="2"/>
      <c r="MNZ569" s="2"/>
      <c r="MOA569" s="2"/>
      <c r="MOB569" s="2"/>
      <c r="MOC569" s="2"/>
      <c r="MOD569" s="2"/>
      <c r="MOE569" s="2"/>
      <c r="MOF569" s="2"/>
      <c r="MOG569" s="2"/>
      <c r="MOH569" s="2"/>
      <c r="MOI569" s="2"/>
      <c r="MOJ569" s="2"/>
      <c r="MOK569" s="2"/>
      <c r="MOL569" s="2"/>
      <c r="MOM569" s="2"/>
      <c r="MON569" s="2"/>
      <c r="MOO569" s="2"/>
      <c r="MOP569" s="2"/>
      <c r="MOQ569" s="2"/>
      <c r="MOR569" s="2"/>
      <c r="MOS569" s="2"/>
      <c r="MOT569" s="2"/>
      <c r="MOU569" s="2"/>
      <c r="MOV569" s="2"/>
      <c r="MOW569" s="2"/>
      <c r="MOX569" s="2"/>
      <c r="MOY569" s="2"/>
      <c r="MOZ569" s="2"/>
      <c r="MPA569" s="2"/>
      <c r="MPB569" s="2"/>
      <c r="MPC569" s="2"/>
      <c r="MPD569" s="2"/>
      <c r="MPE569" s="2"/>
      <c r="MPF569" s="2"/>
      <c r="MPG569" s="2"/>
      <c r="MPH569" s="2"/>
      <c r="MPI569" s="2"/>
      <c r="MPJ569" s="2"/>
      <c r="MPK569" s="2"/>
      <c r="MPL569" s="2"/>
      <c r="MPM569" s="2"/>
      <c r="MPN569" s="2"/>
      <c r="MPO569" s="2"/>
      <c r="MPP569" s="2"/>
      <c r="MPQ569" s="2"/>
      <c r="MPR569" s="2"/>
      <c r="MPS569" s="2"/>
      <c r="MPT569" s="2"/>
      <c r="MPU569" s="2"/>
      <c r="MPV569" s="2"/>
      <c r="MPW569" s="2"/>
      <c r="MPX569" s="2"/>
      <c r="MPY569" s="2"/>
      <c r="MPZ569" s="2"/>
      <c r="MQA569" s="2"/>
      <c r="MQB569" s="2"/>
      <c r="MQC569" s="2"/>
      <c r="MQD569" s="2"/>
      <c r="MQE569" s="2"/>
      <c r="MQF569" s="2"/>
      <c r="MQG569" s="2"/>
      <c r="MQH569" s="2"/>
      <c r="MQI569" s="2"/>
      <c r="MQJ569" s="2"/>
      <c r="MQK569" s="2"/>
      <c r="MQL569" s="2"/>
      <c r="MQM569" s="2"/>
      <c r="MQN569" s="2"/>
      <c r="MQO569" s="2"/>
      <c r="MQP569" s="2"/>
      <c r="MQQ569" s="2"/>
      <c r="MQR569" s="2"/>
      <c r="MQS569" s="2"/>
      <c r="MQT569" s="2"/>
      <c r="MQU569" s="2"/>
      <c r="MQV569" s="2"/>
      <c r="MQW569" s="2"/>
      <c r="MQX569" s="2"/>
      <c r="MQY569" s="2"/>
      <c r="MQZ569" s="2"/>
      <c r="MRA569" s="2"/>
      <c r="MRB569" s="2"/>
      <c r="MRC569" s="2"/>
      <c r="MRD569" s="2"/>
      <c r="MRE569" s="2"/>
      <c r="MRF569" s="2"/>
      <c r="MRG569" s="2"/>
      <c r="MRH569" s="2"/>
      <c r="MRI569" s="2"/>
      <c r="MRJ569" s="2"/>
      <c r="MRK569" s="2"/>
      <c r="MRL569" s="2"/>
      <c r="MRM569" s="2"/>
      <c r="MRN569" s="2"/>
      <c r="MRO569" s="2"/>
      <c r="MRP569" s="2"/>
      <c r="MRQ569" s="2"/>
      <c r="MRR569" s="2"/>
      <c r="MRS569" s="2"/>
      <c r="MRT569" s="2"/>
      <c r="MRU569" s="2"/>
      <c r="MRV569" s="2"/>
      <c r="MRW569" s="2"/>
      <c r="MRX569" s="2"/>
      <c r="MRY569" s="2"/>
      <c r="MRZ569" s="2"/>
      <c r="MSA569" s="2"/>
      <c r="MSB569" s="2"/>
      <c r="MSC569" s="2"/>
      <c r="MSD569" s="2"/>
      <c r="MSE569" s="2"/>
      <c r="MSF569" s="2"/>
      <c r="MSG569" s="2"/>
      <c r="MSH569" s="2"/>
      <c r="MSI569" s="2"/>
      <c r="MSJ569" s="2"/>
      <c r="MSK569" s="2"/>
      <c r="MSL569" s="2"/>
      <c r="MSM569" s="2"/>
      <c r="MSN569" s="2"/>
      <c r="MSO569" s="2"/>
      <c r="MSP569" s="2"/>
      <c r="MSQ569" s="2"/>
      <c r="MSR569" s="2"/>
      <c r="MSS569" s="2"/>
      <c r="MST569" s="2"/>
      <c r="MSU569" s="2"/>
      <c r="MSV569" s="2"/>
      <c r="MSW569" s="2"/>
      <c r="MSX569" s="2"/>
      <c r="MSY569" s="2"/>
      <c r="MSZ569" s="2"/>
      <c r="MTA569" s="2"/>
      <c r="MTB569" s="2"/>
      <c r="MTC569" s="2"/>
      <c r="MTD569" s="2"/>
      <c r="MTE569" s="2"/>
      <c r="MTF569" s="2"/>
      <c r="MTG569" s="2"/>
      <c r="MTH569" s="2"/>
      <c r="MTI569" s="2"/>
      <c r="MTJ569" s="2"/>
      <c r="MTK569" s="2"/>
      <c r="MTL569" s="2"/>
      <c r="MTM569" s="2"/>
      <c r="MTN569" s="2"/>
      <c r="MTO569" s="2"/>
      <c r="MTP569" s="2"/>
      <c r="MTQ569" s="2"/>
      <c r="MTR569" s="2"/>
      <c r="MTS569" s="2"/>
      <c r="MTT569" s="2"/>
      <c r="MTU569" s="2"/>
      <c r="MTV569" s="2"/>
      <c r="MTW569" s="2"/>
      <c r="MTX569" s="2"/>
      <c r="MTY569" s="2"/>
      <c r="MTZ569" s="2"/>
      <c r="MUA569" s="2"/>
      <c r="MUB569" s="2"/>
      <c r="MUC569" s="2"/>
      <c r="MUD569" s="2"/>
      <c r="MUE569" s="2"/>
      <c r="MUF569" s="2"/>
      <c r="MUG569" s="2"/>
      <c r="MUH569" s="2"/>
      <c r="MUI569" s="2"/>
      <c r="MUJ569" s="2"/>
      <c r="MUK569" s="2"/>
      <c r="MUL569" s="2"/>
      <c r="MUM569" s="2"/>
      <c r="MUN569" s="2"/>
      <c r="MUO569" s="2"/>
      <c r="MUP569" s="2"/>
      <c r="MUQ569" s="2"/>
      <c r="MUR569" s="2"/>
      <c r="MUS569" s="2"/>
      <c r="MUT569" s="2"/>
      <c r="MUU569" s="2"/>
      <c r="MUV569" s="2"/>
      <c r="MUW569" s="2"/>
      <c r="MUX569" s="2"/>
      <c r="MUY569" s="2"/>
      <c r="MUZ569" s="2"/>
      <c r="MVA569" s="2"/>
      <c r="MVB569" s="2"/>
      <c r="MVC569" s="2"/>
      <c r="MVD569" s="2"/>
      <c r="MVE569" s="2"/>
      <c r="MVF569" s="2"/>
      <c r="MVG569" s="2"/>
      <c r="MVH569" s="2"/>
      <c r="MVI569" s="2"/>
      <c r="MVJ569" s="2"/>
      <c r="MVK569" s="2"/>
      <c r="MVL569" s="2"/>
      <c r="MVM569" s="2"/>
      <c r="MVN569" s="2"/>
      <c r="MVO569" s="2"/>
      <c r="MVP569" s="2"/>
      <c r="MVQ569" s="2"/>
      <c r="MVR569" s="2"/>
      <c r="MVS569" s="2"/>
      <c r="MVT569" s="2"/>
      <c r="MVU569" s="2"/>
      <c r="MVV569" s="2"/>
      <c r="MVW569" s="2"/>
      <c r="MVX569" s="2"/>
      <c r="MVY569" s="2"/>
      <c r="MVZ569" s="2"/>
      <c r="MWA569" s="2"/>
      <c r="MWB569" s="2"/>
      <c r="MWC569" s="2"/>
      <c r="MWD569" s="2"/>
      <c r="MWE569" s="2"/>
      <c r="MWF569" s="2"/>
      <c r="MWG569" s="2"/>
      <c r="MWH569" s="2"/>
      <c r="MWI569" s="2"/>
      <c r="MWJ569" s="2"/>
      <c r="MWK569" s="2"/>
      <c r="MWL569" s="2"/>
      <c r="MWM569" s="2"/>
      <c r="MWN569" s="2"/>
      <c r="MWO569" s="2"/>
      <c r="MWP569" s="2"/>
      <c r="MWQ569" s="2"/>
      <c r="MWR569" s="2"/>
      <c r="MWS569" s="2"/>
      <c r="MWT569" s="2"/>
      <c r="MWU569" s="2"/>
      <c r="MWV569" s="2"/>
      <c r="MWW569" s="2"/>
      <c r="MWX569" s="2"/>
      <c r="MWY569" s="2"/>
      <c r="MWZ569" s="2"/>
      <c r="MXA569" s="2"/>
      <c r="MXB569" s="2"/>
      <c r="MXC569" s="2"/>
      <c r="MXD569" s="2"/>
      <c r="MXE569" s="2"/>
      <c r="MXF569" s="2"/>
      <c r="MXG569" s="2"/>
      <c r="MXH569" s="2"/>
      <c r="MXI569" s="2"/>
      <c r="MXJ569" s="2"/>
      <c r="MXK569" s="2"/>
      <c r="MXL569" s="2"/>
      <c r="MXM569" s="2"/>
      <c r="MXN569" s="2"/>
      <c r="MXO569" s="2"/>
      <c r="MXP569" s="2"/>
      <c r="MXQ569" s="2"/>
      <c r="MXR569" s="2"/>
      <c r="MXS569" s="2"/>
      <c r="MXT569" s="2"/>
      <c r="MXU569" s="2"/>
      <c r="MXV569" s="2"/>
      <c r="MXW569" s="2"/>
      <c r="MXX569" s="2"/>
      <c r="MXY569" s="2"/>
      <c r="MXZ569" s="2"/>
      <c r="MYA569" s="2"/>
      <c r="MYB569" s="2"/>
      <c r="MYC569" s="2"/>
      <c r="MYD569" s="2"/>
      <c r="MYE569" s="2"/>
      <c r="MYF569" s="2"/>
      <c r="MYG569" s="2"/>
      <c r="MYH569" s="2"/>
      <c r="MYI569" s="2"/>
      <c r="MYJ569" s="2"/>
      <c r="MYK569" s="2"/>
      <c r="MYL569" s="2"/>
      <c r="MYM569" s="2"/>
      <c r="MYN569" s="2"/>
      <c r="MYO569" s="2"/>
      <c r="MYP569" s="2"/>
      <c r="MYQ569" s="2"/>
      <c r="MYR569" s="2"/>
      <c r="MYS569" s="2"/>
      <c r="MYT569" s="2"/>
      <c r="MYU569" s="2"/>
      <c r="MYV569" s="2"/>
      <c r="MYW569" s="2"/>
      <c r="MYX569" s="2"/>
      <c r="MYY569" s="2"/>
      <c r="MYZ569" s="2"/>
      <c r="MZA569" s="2"/>
      <c r="MZB569" s="2"/>
      <c r="MZC569" s="2"/>
      <c r="MZD569" s="2"/>
      <c r="MZE569" s="2"/>
      <c r="MZF569" s="2"/>
      <c r="MZG569" s="2"/>
      <c r="MZH569" s="2"/>
      <c r="MZI569" s="2"/>
      <c r="MZJ569" s="2"/>
      <c r="MZK569" s="2"/>
      <c r="MZL569" s="2"/>
      <c r="MZM569" s="2"/>
      <c r="MZN569" s="2"/>
      <c r="MZO569" s="2"/>
      <c r="MZP569" s="2"/>
      <c r="MZQ569" s="2"/>
      <c r="MZR569" s="2"/>
      <c r="MZS569" s="2"/>
      <c r="MZT569" s="2"/>
      <c r="MZU569" s="2"/>
      <c r="MZV569" s="2"/>
      <c r="MZW569" s="2"/>
      <c r="MZX569" s="2"/>
      <c r="MZY569" s="2"/>
      <c r="MZZ569" s="2"/>
      <c r="NAA569" s="2"/>
      <c r="NAB569" s="2"/>
      <c r="NAC569" s="2"/>
      <c r="NAD569" s="2"/>
      <c r="NAE569" s="2"/>
      <c r="NAF569" s="2"/>
      <c r="NAG569" s="2"/>
      <c r="NAH569" s="2"/>
      <c r="NAI569" s="2"/>
      <c r="NAJ569" s="2"/>
      <c r="NAK569" s="2"/>
      <c r="NAL569" s="2"/>
      <c r="NAM569" s="2"/>
      <c r="NAN569" s="2"/>
      <c r="NAO569" s="2"/>
      <c r="NAP569" s="2"/>
      <c r="NAQ569" s="2"/>
      <c r="NAR569" s="2"/>
      <c r="NAS569" s="2"/>
      <c r="NAT569" s="2"/>
      <c r="NAU569" s="2"/>
      <c r="NAV569" s="2"/>
      <c r="NAW569" s="2"/>
      <c r="NAX569" s="2"/>
      <c r="NAY569" s="2"/>
      <c r="NAZ569" s="2"/>
      <c r="NBA569" s="2"/>
      <c r="NBB569" s="2"/>
      <c r="NBC569" s="2"/>
      <c r="NBD569" s="2"/>
      <c r="NBE569" s="2"/>
      <c r="NBF569" s="2"/>
      <c r="NBG569" s="2"/>
      <c r="NBH569" s="2"/>
      <c r="NBI569" s="2"/>
      <c r="NBJ569" s="2"/>
      <c r="NBK569" s="2"/>
      <c r="NBL569" s="2"/>
      <c r="NBM569" s="2"/>
      <c r="NBN569" s="2"/>
      <c r="NBO569" s="2"/>
      <c r="NBP569" s="2"/>
      <c r="NBQ569" s="2"/>
      <c r="NBR569" s="2"/>
      <c r="NBS569" s="2"/>
      <c r="NBT569" s="2"/>
      <c r="NBU569" s="2"/>
      <c r="NBV569" s="2"/>
      <c r="NBW569" s="2"/>
      <c r="NBX569" s="2"/>
      <c r="NBY569" s="2"/>
      <c r="NBZ569" s="2"/>
      <c r="NCA569" s="2"/>
      <c r="NCB569" s="2"/>
      <c r="NCC569" s="2"/>
      <c r="NCD569" s="2"/>
      <c r="NCE569" s="2"/>
      <c r="NCF569" s="2"/>
      <c r="NCG569" s="2"/>
      <c r="NCH569" s="2"/>
      <c r="NCI569" s="2"/>
      <c r="NCJ569" s="2"/>
      <c r="NCK569" s="2"/>
      <c r="NCL569" s="2"/>
      <c r="NCM569" s="2"/>
      <c r="NCN569" s="2"/>
      <c r="NCO569" s="2"/>
      <c r="NCP569" s="2"/>
      <c r="NCQ569" s="2"/>
      <c r="NCR569" s="2"/>
      <c r="NCS569" s="2"/>
      <c r="NCT569" s="2"/>
      <c r="NCU569" s="2"/>
      <c r="NCV569" s="2"/>
      <c r="NCW569" s="2"/>
      <c r="NCX569" s="2"/>
      <c r="NCY569" s="2"/>
      <c r="NCZ569" s="2"/>
      <c r="NDA569" s="2"/>
      <c r="NDB569" s="2"/>
      <c r="NDC569" s="2"/>
      <c r="NDD569" s="2"/>
      <c r="NDE569" s="2"/>
      <c r="NDF569" s="2"/>
      <c r="NDG569" s="2"/>
      <c r="NDH569" s="2"/>
      <c r="NDI569" s="2"/>
      <c r="NDJ569" s="2"/>
      <c r="NDK569" s="2"/>
      <c r="NDL569" s="2"/>
      <c r="NDM569" s="2"/>
      <c r="NDN569" s="2"/>
      <c r="NDO569" s="2"/>
      <c r="NDP569" s="2"/>
      <c r="NDQ569" s="2"/>
      <c r="NDR569" s="2"/>
      <c r="NDS569" s="2"/>
      <c r="NDT569" s="2"/>
      <c r="NDU569" s="2"/>
      <c r="NDV569" s="2"/>
      <c r="NDW569" s="2"/>
      <c r="NDX569" s="2"/>
      <c r="NDY569" s="2"/>
      <c r="NDZ569" s="2"/>
      <c r="NEA569" s="2"/>
      <c r="NEB569" s="2"/>
      <c r="NEC569" s="2"/>
      <c r="NED569" s="2"/>
      <c r="NEE569" s="2"/>
      <c r="NEF569" s="2"/>
      <c r="NEG569" s="2"/>
      <c r="NEH569" s="2"/>
      <c r="NEI569" s="2"/>
      <c r="NEJ569" s="2"/>
      <c r="NEK569" s="2"/>
      <c r="NEL569" s="2"/>
      <c r="NEM569" s="2"/>
      <c r="NEN569" s="2"/>
      <c r="NEO569" s="2"/>
      <c r="NEP569" s="2"/>
      <c r="NEQ569" s="2"/>
      <c r="NER569" s="2"/>
      <c r="NES569" s="2"/>
      <c r="NET569" s="2"/>
      <c r="NEU569" s="2"/>
      <c r="NEV569" s="2"/>
      <c r="NEW569" s="2"/>
      <c r="NEX569" s="2"/>
      <c r="NEY569" s="2"/>
      <c r="NEZ569" s="2"/>
      <c r="NFA569" s="2"/>
      <c r="NFB569" s="2"/>
      <c r="NFC569" s="2"/>
      <c r="NFD569" s="2"/>
      <c r="NFE569" s="2"/>
      <c r="NFF569" s="2"/>
      <c r="NFG569" s="2"/>
      <c r="NFH569" s="2"/>
      <c r="NFI569" s="2"/>
      <c r="NFJ569" s="2"/>
      <c r="NFK569" s="2"/>
      <c r="NFL569" s="2"/>
      <c r="NFM569" s="2"/>
      <c r="NFN569" s="2"/>
      <c r="NFO569" s="2"/>
      <c r="NFP569" s="2"/>
      <c r="NFQ569" s="2"/>
      <c r="NFR569" s="2"/>
      <c r="NFS569" s="2"/>
      <c r="NFT569" s="2"/>
      <c r="NFU569" s="2"/>
      <c r="NFV569" s="2"/>
      <c r="NFW569" s="2"/>
      <c r="NFX569" s="2"/>
      <c r="NFY569" s="2"/>
      <c r="NFZ569" s="2"/>
      <c r="NGA569" s="2"/>
      <c r="NGB569" s="2"/>
      <c r="NGC569" s="2"/>
      <c r="NGD569" s="2"/>
      <c r="NGE569" s="2"/>
      <c r="NGF569" s="2"/>
      <c r="NGG569" s="2"/>
      <c r="NGH569" s="2"/>
      <c r="NGI569" s="2"/>
      <c r="NGJ569" s="2"/>
      <c r="NGK569" s="2"/>
      <c r="NGL569" s="2"/>
      <c r="NGM569" s="2"/>
      <c r="NGN569" s="2"/>
      <c r="NGO569" s="2"/>
      <c r="NGP569" s="2"/>
      <c r="NGQ569" s="2"/>
      <c r="NGR569" s="2"/>
      <c r="NGS569" s="2"/>
      <c r="NGT569" s="2"/>
      <c r="NGU569" s="2"/>
      <c r="NGV569" s="2"/>
      <c r="NGW569" s="2"/>
      <c r="NGX569" s="2"/>
      <c r="NGY569" s="2"/>
      <c r="NGZ569" s="2"/>
      <c r="NHA569" s="2"/>
      <c r="NHB569" s="2"/>
      <c r="NHC569" s="2"/>
      <c r="NHD569" s="2"/>
      <c r="NHE569" s="2"/>
      <c r="NHF569" s="2"/>
      <c r="NHG569" s="2"/>
      <c r="NHH569" s="2"/>
      <c r="NHI569" s="2"/>
      <c r="NHJ569" s="2"/>
      <c r="NHK569" s="2"/>
      <c r="NHL569" s="2"/>
      <c r="NHM569" s="2"/>
      <c r="NHN569" s="2"/>
      <c r="NHO569" s="2"/>
      <c r="NHP569" s="2"/>
      <c r="NHQ569" s="2"/>
      <c r="NHR569" s="2"/>
      <c r="NHS569" s="2"/>
      <c r="NHT569" s="2"/>
      <c r="NHU569" s="2"/>
      <c r="NHV569" s="2"/>
      <c r="NHW569" s="2"/>
      <c r="NHX569" s="2"/>
      <c r="NHY569" s="2"/>
      <c r="NHZ569" s="2"/>
      <c r="NIA569" s="2"/>
      <c r="NIB569" s="2"/>
      <c r="NIC569" s="2"/>
      <c r="NID569" s="2"/>
      <c r="NIE569" s="2"/>
      <c r="NIF569" s="2"/>
      <c r="NIG569" s="2"/>
      <c r="NIH569" s="2"/>
      <c r="NII569" s="2"/>
      <c r="NIJ569" s="2"/>
      <c r="NIK569" s="2"/>
      <c r="NIL569" s="2"/>
      <c r="NIM569" s="2"/>
      <c r="NIN569" s="2"/>
      <c r="NIO569" s="2"/>
      <c r="NIP569" s="2"/>
      <c r="NIQ569" s="2"/>
      <c r="NIR569" s="2"/>
      <c r="NIS569" s="2"/>
      <c r="NIT569" s="2"/>
      <c r="NIU569" s="2"/>
      <c r="NIV569" s="2"/>
      <c r="NIW569" s="2"/>
      <c r="NIX569" s="2"/>
      <c r="NIY569" s="2"/>
      <c r="NIZ569" s="2"/>
      <c r="NJA569" s="2"/>
      <c r="NJB569" s="2"/>
      <c r="NJC569" s="2"/>
      <c r="NJD569" s="2"/>
      <c r="NJE569" s="2"/>
      <c r="NJF569" s="2"/>
      <c r="NJG569" s="2"/>
      <c r="NJH569" s="2"/>
      <c r="NJI569" s="2"/>
      <c r="NJJ569" s="2"/>
      <c r="NJK569" s="2"/>
      <c r="NJL569" s="2"/>
      <c r="NJM569" s="2"/>
      <c r="NJN569" s="2"/>
      <c r="NJO569" s="2"/>
      <c r="NJP569" s="2"/>
      <c r="NJQ569" s="2"/>
      <c r="NJR569" s="2"/>
      <c r="NJS569" s="2"/>
      <c r="NJT569" s="2"/>
      <c r="NJU569" s="2"/>
      <c r="NJV569" s="2"/>
      <c r="NJW569" s="2"/>
      <c r="NJX569" s="2"/>
      <c r="NJY569" s="2"/>
      <c r="NJZ569" s="2"/>
      <c r="NKA569" s="2"/>
      <c r="NKB569" s="2"/>
      <c r="NKC569" s="2"/>
      <c r="NKD569" s="2"/>
      <c r="NKE569" s="2"/>
      <c r="NKF569" s="2"/>
      <c r="NKG569" s="2"/>
      <c r="NKH569" s="2"/>
      <c r="NKI569" s="2"/>
      <c r="NKJ569" s="2"/>
      <c r="NKK569" s="2"/>
      <c r="NKL569" s="2"/>
      <c r="NKM569" s="2"/>
      <c r="NKN569" s="2"/>
      <c r="NKO569" s="2"/>
      <c r="NKP569" s="2"/>
      <c r="NKQ569" s="2"/>
      <c r="NKR569" s="2"/>
      <c r="NKS569" s="2"/>
      <c r="NKT569" s="2"/>
      <c r="NKU569" s="2"/>
      <c r="NKV569" s="2"/>
      <c r="NKW569" s="2"/>
      <c r="NKX569" s="2"/>
      <c r="NKY569" s="2"/>
      <c r="NKZ569" s="2"/>
      <c r="NLA569" s="2"/>
      <c r="NLB569" s="2"/>
      <c r="NLC569" s="2"/>
      <c r="NLD569" s="2"/>
      <c r="NLE569" s="2"/>
      <c r="NLF569" s="2"/>
      <c r="NLG569" s="2"/>
      <c r="NLH569" s="2"/>
      <c r="NLI569" s="2"/>
      <c r="NLJ569" s="2"/>
      <c r="NLK569" s="2"/>
      <c r="NLL569" s="2"/>
      <c r="NLM569" s="2"/>
      <c r="NLN569" s="2"/>
      <c r="NLO569" s="2"/>
      <c r="NLP569" s="2"/>
      <c r="NLQ569" s="2"/>
      <c r="NLR569" s="2"/>
      <c r="NLS569" s="2"/>
      <c r="NLT569" s="2"/>
      <c r="NLU569" s="2"/>
      <c r="NLV569" s="2"/>
      <c r="NLW569" s="2"/>
      <c r="NLX569" s="2"/>
      <c r="NLY569" s="2"/>
      <c r="NLZ569" s="2"/>
      <c r="NMA569" s="2"/>
      <c r="NMB569" s="2"/>
      <c r="NMC569" s="2"/>
      <c r="NMD569" s="2"/>
      <c r="NME569" s="2"/>
      <c r="NMF569" s="2"/>
      <c r="NMG569" s="2"/>
      <c r="NMH569" s="2"/>
      <c r="NMI569" s="2"/>
      <c r="NMJ569" s="2"/>
      <c r="NMK569" s="2"/>
      <c r="NML569" s="2"/>
      <c r="NMM569" s="2"/>
      <c r="NMN569" s="2"/>
      <c r="NMO569" s="2"/>
      <c r="NMP569" s="2"/>
      <c r="NMQ569" s="2"/>
      <c r="NMR569" s="2"/>
      <c r="NMS569" s="2"/>
      <c r="NMT569" s="2"/>
      <c r="NMU569" s="2"/>
      <c r="NMV569" s="2"/>
      <c r="NMW569" s="2"/>
      <c r="NMX569" s="2"/>
      <c r="NMY569" s="2"/>
      <c r="NMZ569" s="2"/>
      <c r="NNA569" s="2"/>
      <c r="NNB569" s="2"/>
      <c r="NNC569" s="2"/>
      <c r="NND569" s="2"/>
      <c r="NNE569" s="2"/>
      <c r="NNF569" s="2"/>
      <c r="NNG569" s="2"/>
      <c r="NNH569" s="2"/>
      <c r="NNI569" s="2"/>
      <c r="NNJ569" s="2"/>
      <c r="NNK569" s="2"/>
      <c r="NNL569" s="2"/>
      <c r="NNM569" s="2"/>
      <c r="NNN569" s="2"/>
      <c r="NNO569" s="2"/>
      <c r="NNP569" s="2"/>
      <c r="NNQ569" s="2"/>
      <c r="NNR569" s="2"/>
      <c r="NNS569" s="2"/>
      <c r="NNT569" s="2"/>
      <c r="NNU569" s="2"/>
      <c r="NNV569" s="2"/>
      <c r="NNW569" s="2"/>
      <c r="NNX569" s="2"/>
      <c r="NNY569" s="2"/>
      <c r="NNZ569" s="2"/>
      <c r="NOA569" s="2"/>
      <c r="NOB569" s="2"/>
      <c r="NOC569" s="2"/>
      <c r="NOD569" s="2"/>
      <c r="NOE569" s="2"/>
      <c r="NOF569" s="2"/>
      <c r="NOG569" s="2"/>
      <c r="NOH569" s="2"/>
      <c r="NOI569" s="2"/>
      <c r="NOJ569" s="2"/>
      <c r="NOK569" s="2"/>
      <c r="NOL569" s="2"/>
      <c r="NOM569" s="2"/>
      <c r="NON569" s="2"/>
      <c r="NOO569" s="2"/>
      <c r="NOP569" s="2"/>
      <c r="NOQ569" s="2"/>
      <c r="NOR569" s="2"/>
      <c r="NOS569" s="2"/>
      <c r="NOT569" s="2"/>
      <c r="NOU569" s="2"/>
      <c r="NOV569" s="2"/>
      <c r="NOW569" s="2"/>
      <c r="NOX569" s="2"/>
      <c r="NOY569" s="2"/>
      <c r="NOZ569" s="2"/>
      <c r="NPA569" s="2"/>
      <c r="NPB569" s="2"/>
      <c r="NPC569" s="2"/>
      <c r="NPD569" s="2"/>
      <c r="NPE569" s="2"/>
      <c r="NPF569" s="2"/>
      <c r="NPG569" s="2"/>
      <c r="NPH569" s="2"/>
      <c r="NPI569" s="2"/>
      <c r="NPJ569" s="2"/>
      <c r="NPK569" s="2"/>
      <c r="NPL569" s="2"/>
      <c r="NPM569" s="2"/>
      <c r="NPN569" s="2"/>
      <c r="NPO569" s="2"/>
      <c r="NPP569" s="2"/>
      <c r="NPQ569" s="2"/>
      <c r="NPR569" s="2"/>
      <c r="NPS569" s="2"/>
      <c r="NPT569" s="2"/>
      <c r="NPU569" s="2"/>
      <c r="NPV569" s="2"/>
      <c r="NPW569" s="2"/>
      <c r="NPX569" s="2"/>
      <c r="NPY569" s="2"/>
      <c r="NPZ569" s="2"/>
      <c r="NQA569" s="2"/>
      <c r="NQB569" s="2"/>
      <c r="NQC569" s="2"/>
      <c r="NQD569" s="2"/>
      <c r="NQE569" s="2"/>
      <c r="NQF569" s="2"/>
      <c r="NQG569" s="2"/>
      <c r="NQH569" s="2"/>
      <c r="NQI569" s="2"/>
      <c r="NQJ569" s="2"/>
      <c r="NQK569" s="2"/>
      <c r="NQL569" s="2"/>
      <c r="NQM569" s="2"/>
      <c r="NQN569" s="2"/>
      <c r="NQO569" s="2"/>
      <c r="NQP569" s="2"/>
      <c r="NQQ569" s="2"/>
      <c r="NQR569" s="2"/>
      <c r="NQS569" s="2"/>
      <c r="NQT569" s="2"/>
      <c r="NQU569" s="2"/>
      <c r="NQV569" s="2"/>
      <c r="NQW569" s="2"/>
      <c r="NQX569" s="2"/>
      <c r="NQY569" s="2"/>
      <c r="NQZ569" s="2"/>
      <c r="NRA569" s="2"/>
      <c r="NRB569" s="2"/>
      <c r="NRC569" s="2"/>
      <c r="NRD569" s="2"/>
      <c r="NRE569" s="2"/>
      <c r="NRF569" s="2"/>
      <c r="NRG569" s="2"/>
      <c r="NRH569" s="2"/>
      <c r="NRI569" s="2"/>
      <c r="NRJ569" s="2"/>
      <c r="NRK569" s="2"/>
      <c r="NRL569" s="2"/>
      <c r="NRM569" s="2"/>
      <c r="NRN569" s="2"/>
      <c r="NRO569" s="2"/>
      <c r="NRP569" s="2"/>
      <c r="NRQ569" s="2"/>
      <c r="NRR569" s="2"/>
      <c r="NRS569" s="2"/>
      <c r="NRT569" s="2"/>
      <c r="NRU569" s="2"/>
      <c r="NRV569" s="2"/>
      <c r="NRW569" s="2"/>
      <c r="NRX569" s="2"/>
      <c r="NRY569" s="2"/>
      <c r="NRZ569" s="2"/>
      <c r="NSA569" s="2"/>
      <c r="NSB569" s="2"/>
      <c r="NSC569" s="2"/>
      <c r="NSD569" s="2"/>
      <c r="NSE569" s="2"/>
      <c r="NSF569" s="2"/>
      <c r="NSG569" s="2"/>
      <c r="NSH569" s="2"/>
      <c r="NSI569" s="2"/>
      <c r="NSJ569" s="2"/>
      <c r="NSK569" s="2"/>
      <c r="NSL569" s="2"/>
      <c r="NSM569" s="2"/>
      <c r="NSN569" s="2"/>
      <c r="NSO569" s="2"/>
      <c r="NSP569" s="2"/>
      <c r="NSQ569" s="2"/>
      <c r="NSR569" s="2"/>
      <c r="NSS569" s="2"/>
      <c r="NST569" s="2"/>
      <c r="NSU569" s="2"/>
      <c r="NSV569" s="2"/>
      <c r="NSW569" s="2"/>
      <c r="NSX569" s="2"/>
      <c r="NSY569" s="2"/>
      <c r="NSZ569" s="2"/>
      <c r="NTA569" s="2"/>
      <c r="NTB569" s="2"/>
      <c r="NTC569" s="2"/>
      <c r="NTD569" s="2"/>
      <c r="NTE569" s="2"/>
      <c r="NTF569" s="2"/>
      <c r="NTG569" s="2"/>
      <c r="NTH569" s="2"/>
      <c r="NTI569" s="2"/>
      <c r="NTJ569" s="2"/>
      <c r="NTK569" s="2"/>
      <c r="NTL569" s="2"/>
      <c r="NTM569" s="2"/>
      <c r="NTN569" s="2"/>
      <c r="NTO569" s="2"/>
      <c r="NTP569" s="2"/>
      <c r="NTQ569" s="2"/>
      <c r="NTR569" s="2"/>
      <c r="NTS569" s="2"/>
      <c r="NTT569" s="2"/>
      <c r="NTU569" s="2"/>
      <c r="NTV569" s="2"/>
      <c r="NTW569" s="2"/>
      <c r="NTX569" s="2"/>
      <c r="NTY569" s="2"/>
      <c r="NTZ569" s="2"/>
      <c r="NUA569" s="2"/>
      <c r="NUB569" s="2"/>
      <c r="NUC569" s="2"/>
      <c r="NUD569" s="2"/>
      <c r="NUE569" s="2"/>
      <c r="NUF569" s="2"/>
      <c r="NUG569" s="2"/>
      <c r="NUH569" s="2"/>
      <c r="NUI569" s="2"/>
      <c r="NUJ569" s="2"/>
      <c r="NUK569" s="2"/>
      <c r="NUL569" s="2"/>
      <c r="NUM569" s="2"/>
      <c r="NUN569" s="2"/>
      <c r="NUO569" s="2"/>
      <c r="NUP569" s="2"/>
      <c r="NUQ569" s="2"/>
      <c r="NUR569" s="2"/>
      <c r="NUS569" s="2"/>
      <c r="NUT569" s="2"/>
      <c r="NUU569" s="2"/>
      <c r="NUV569" s="2"/>
      <c r="NUW569" s="2"/>
      <c r="NUX569" s="2"/>
      <c r="NUY569" s="2"/>
      <c r="NUZ569" s="2"/>
      <c r="NVA569" s="2"/>
      <c r="NVB569" s="2"/>
      <c r="NVC569" s="2"/>
      <c r="NVD569" s="2"/>
      <c r="NVE569" s="2"/>
      <c r="NVF569" s="2"/>
      <c r="NVG569" s="2"/>
      <c r="NVH569" s="2"/>
      <c r="NVI569" s="2"/>
      <c r="NVJ569" s="2"/>
      <c r="NVK569" s="2"/>
      <c r="NVL569" s="2"/>
      <c r="NVM569" s="2"/>
      <c r="NVN569" s="2"/>
      <c r="NVO569" s="2"/>
      <c r="NVP569" s="2"/>
      <c r="NVQ569" s="2"/>
      <c r="NVR569" s="2"/>
      <c r="NVS569" s="2"/>
      <c r="NVT569" s="2"/>
      <c r="NVU569" s="2"/>
      <c r="NVV569" s="2"/>
      <c r="NVW569" s="2"/>
      <c r="NVX569" s="2"/>
      <c r="NVY569" s="2"/>
      <c r="NVZ569" s="2"/>
      <c r="NWA569" s="2"/>
      <c r="NWB569" s="2"/>
      <c r="NWC569" s="2"/>
      <c r="NWD569" s="2"/>
      <c r="NWE569" s="2"/>
      <c r="NWF569" s="2"/>
      <c r="NWG569" s="2"/>
      <c r="NWH569" s="2"/>
      <c r="NWI569" s="2"/>
      <c r="NWJ569" s="2"/>
      <c r="NWK569" s="2"/>
      <c r="NWL569" s="2"/>
      <c r="NWM569" s="2"/>
      <c r="NWN569" s="2"/>
      <c r="NWO569" s="2"/>
      <c r="NWP569" s="2"/>
      <c r="NWQ569" s="2"/>
      <c r="NWR569" s="2"/>
      <c r="NWS569" s="2"/>
      <c r="NWT569" s="2"/>
      <c r="NWU569" s="2"/>
      <c r="NWV569" s="2"/>
      <c r="NWW569" s="2"/>
      <c r="NWX569" s="2"/>
      <c r="NWY569" s="2"/>
      <c r="NWZ569" s="2"/>
      <c r="NXA569" s="2"/>
      <c r="NXB569" s="2"/>
      <c r="NXC569" s="2"/>
      <c r="NXD569" s="2"/>
      <c r="NXE569" s="2"/>
      <c r="NXF569" s="2"/>
      <c r="NXG569" s="2"/>
      <c r="NXH569" s="2"/>
      <c r="NXI569" s="2"/>
      <c r="NXJ569" s="2"/>
      <c r="NXK569" s="2"/>
      <c r="NXL569" s="2"/>
      <c r="NXM569" s="2"/>
      <c r="NXN569" s="2"/>
      <c r="NXO569" s="2"/>
      <c r="NXP569" s="2"/>
      <c r="NXQ569" s="2"/>
      <c r="NXR569" s="2"/>
      <c r="NXS569" s="2"/>
      <c r="NXT569" s="2"/>
      <c r="NXU569" s="2"/>
      <c r="NXV569" s="2"/>
      <c r="NXW569" s="2"/>
      <c r="NXX569" s="2"/>
      <c r="NXY569" s="2"/>
      <c r="NXZ569" s="2"/>
      <c r="NYA569" s="2"/>
      <c r="NYB569" s="2"/>
      <c r="NYC569" s="2"/>
      <c r="NYD569" s="2"/>
      <c r="NYE569" s="2"/>
      <c r="NYF569" s="2"/>
      <c r="NYG569" s="2"/>
      <c r="NYH569" s="2"/>
      <c r="NYI569" s="2"/>
      <c r="NYJ569" s="2"/>
      <c r="NYK569" s="2"/>
      <c r="NYL569" s="2"/>
      <c r="NYM569" s="2"/>
      <c r="NYN569" s="2"/>
      <c r="NYO569" s="2"/>
      <c r="NYP569" s="2"/>
      <c r="NYQ569" s="2"/>
      <c r="NYR569" s="2"/>
      <c r="NYS569" s="2"/>
      <c r="NYT569" s="2"/>
      <c r="NYU569" s="2"/>
      <c r="NYV569" s="2"/>
      <c r="NYW569" s="2"/>
      <c r="NYX569" s="2"/>
      <c r="NYY569" s="2"/>
      <c r="NYZ569" s="2"/>
      <c r="NZA569" s="2"/>
      <c r="NZB569" s="2"/>
      <c r="NZC569" s="2"/>
      <c r="NZD569" s="2"/>
      <c r="NZE569" s="2"/>
      <c r="NZF569" s="2"/>
      <c r="NZG569" s="2"/>
      <c r="NZH569" s="2"/>
      <c r="NZI569" s="2"/>
      <c r="NZJ569" s="2"/>
      <c r="NZK569" s="2"/>
      <c r="NZL569" s="2"/>
      <c r="NZM569" s="2"/>
      <c r="NZN569" s="2"/>
      <c r="NZO569" s="2"/>
      <c r="NZP569" s="2"/>
      <c r="NZQ569" s="2"/>
      <c r="NZR569" s="2"/>
      <c r="NZS569" s="2"/>
      <c r="NZT569" s="2"/>
      <c r="NZU569" s="2"/>
      <c r="NZV569" s="2"/>
      <c r="NZW569" s="2"/>
      <c r="NZX569" s="2"/>
      <c r="NZY569" s="2"/>
      <c r="NZZ569" s="2"/>
      <c r="OAA569" s="2"/>
      <c r="OAB569" s="2"/>
      <c r="OAC569" s="2"/>
      <c r="OAD569" s="2"/>
      <c r="OAE569" s="2"/>
      <c r="OAF569" s="2"/>
      <c r="OAG569" s="2"/>
      <c r="OAH569" s="2"/>
      <c r="OAI569" s="2"/>
      <c r="OAJ569" s="2"/>
      <c r="OAK569" s="2"/>
      <c r="OAL569" s="2"/>
      <c r="OAM569" s="2"/>
      <c r="OAN569" s="2"/>
      <c r="OAO569" s="2"/>
      <c r="OAP569" s="2"/>
      <c r="OAQ569" s="2"/>
      <c r="OAR569" s="2"/>
      <c r="OAS569" s="2"/>
      <c r="OAT569" s="2"/>
      <c r="OAU569" s="2"/>
      <c r="OAV569" s="2"/>
      <c r="OAW569" s="2"/>
      <c r="OAX569" s="2"/>
      <c r="OAY569" s="2"/>
      <c r="OAZ569" s="2"/>
      <c r="OBA569" s="2"/>
      <c r="OBB569" s="2"/>
      <c r="OBC569" s="2"/>
      <c r="OBD569" s="2"/>
      <c r="OBE569" s="2"/>
      <c r="OBF569" s="2"/>
      <c r="OBG569" s="2"/>
      <c r="OBH569" s="2"/>
      <c r="OBI569" s="2"/>
      <c r="OBJ569" s="2"/>
      <c r="OBK569" s="2"/>
      <c r="OBL569" s="2"/>
      <c r="OBM569" s="2"/>
      <c r="OBN569" s="2"/>
      <c r="OBO569" s="2"/>
      <c r="OBP569" s="2"/>
      <c r="OBQ569" s="2"/>
      <c r="OBR569" s="2"/>
      <c r="OBS569" s="2"/>
      <c r="OBT569" s="2"/>
      <c r="OBU569" s="2"/>
      <c r="OBV569" s="2"/>
      <c r="OBW569" s="2"/>
      <c r="OBX569" s="2"/>
      <c r="OBY569" s="2"/>
      <c r="OBZ569" s="2"/>
      <c r="OCA569" s="2"/>
      <c r="OCB569" s="2"/>
      <c r="OCC569" s="2"/>
      <c r="OCD569" s="2"/>
      <c r="OCE569" s="2"/>
      <c r="OCF569" s="2"/>
      <c r="OCG569" s="2"/>
      <c r="OCH569" s="2"/>
      <c r="OCI569" s="2"/>
      <c r="OCJ569" s="2"/>
      <c r="OCK569" s="2"/>
      <c r="OCL569" s="2"/>
      <c r="OCM569" s="2"/>
      <c r="OCN569" s="2"/>
      <c r="OCO569" s="2"/>
      <c r="OCP569" s="2"/>
      <c r="OCQ569" s="2"/>
      <c r="OCR569" s="2"/>
      <c r="OCS569" s="2"/>
      <c r="OCT569" s="2"/>
      <c r="OCU569" s="2"/>
      <c r="OCV569" s="2"/>
      <c r="OCW569" s="2"/>
      <c r="OCX569" s="2"/>
      <c r="OCY569" s="2"/>
      <c r="OCZ569" s="2"/>
      <c r="ODA569" s="2"/>
      <c r="ODB569" s="2"/>
      <c r="ODC569" s="2"/>
      <c r="ODD569" s="2"/>
      <c r="ODE569" s="2"/>
      <c r="ODF569" s="2"/>
      <c r="ODG569" s="2"/>
      <c r="ODH569" s="2"/>
      <c r="ODI569" s="2"/>
      <c r="ODJ569" s="2"/>
      <c r="ODK569" s="2"/>
      <c r="ODL569" s="2"/>
      <c r="ODM569" s="2"/>
      <c r="ODN569" s="2"/>
      <c r="ODO569" s="2"/>
      <c r="ODP569" s="2"/>
      <c r="ODQ569" s="2"/>
      <c r="ODR569" s="2"/>
      <c r="ODS569" s="2"/>
      <c r="ODT569" s="2"/>
      <c r="ODU569" s="2"/>
      <c r="ODV569" s="2"/>
      <c r="ODW569" s="2"/>
      <c r="ODX569" s="2"/>
      <c r="ODY569" s="2"/>
      <c r="ODZ569" s="2"/>
      <c r="OEA569" s="2"/>
      <c r="OEB569" s="2"/>
      <c r="OEC569" s="2"/>
      <c r="OED569" s="2"/>
      <c r="OEE569" s="2"/>
      <c r="OEF569" s="2"/>
      <c r="OEG569" s="2"/>
      <c r="OEH569" s="2"/>
      <c r="OEI569" s="2"/>
      <c r="OEJ569" s="2"/>
      <c r="OEK569" s="2"/>
      <c r="OEL569" s="2"/>
      <c r="OEM569" s="2"/>
      <c r="OEN569" s="2"/>
      <c r="OEO569" s="2"/>
      <c r="OEP569" s="2"/>
      <c r="OEQ569" s="2"/>
      <c r="OER569" s="2"/>
      <c r="OES569" s="2"/>
      <c r="OET569" s="2"/>
      <c r="OEU569" s="2"/>
      <c r="OEV569" s="2"/>
      <c r="OEW569" s="2"/>
      <c r="OEX569" s="2"/>
      <c r="OEY569" s="2"/>
      <c r="OEZ569" s="2"/>
      <c r="OFA569" s="2"/>
      <c r="OFB569" s="2"/>
      <c r="OFC569" s="2"/>
      <c r="OFD569" s="2"/>
      <c r="OFE569" s="2"/>
      <c r="OFF569" s="2"/>
      <c r="OFG569" s="2"/>
      <c r="OFH569" s="2"/>
      <c r="OFI569" s="2"/>
      <c r="OFJ569" s="2"/>
      <c r="OFK569" s="2"/>
      <c r="OFL569" s="2"/>
      <c r="OFM569" s="2"/>
      <c r="OFN569" s="2"/>
      <c r="OFO569" s="2"/>
      <c r="OFP569" s="2"/>
      <c r="OFQ569" s="2"/>
      <c r="OFR569" s="2"/>
      <c r="OFS569" s="2"/>
      <c r="OFT569" s="2"/>
      <c r="OFU569" s="2"/>
      <c r="OFV569" s="2"/>
      <c r="OFW569" s="2"/>
      <c r="OFX569" s="2"/>
      <c r="OFY569" s="2"/>
      <c r="OFZ569" s="2"/>
      <c r="OGA569" s="2"/>
      <c r="OGB569" s="2"/>
      <c r="OGC569" s="2"/>
      <c r="OGD569" s="2"/>
      <c r="OGE569" s="2"/>
      <c r="OGF569" s="2"/>
      <c r="OGG569" s="2"/>
      <c r="OGH569" s="2"/>
      <c r="OGI569" s="2"/>
      <c r="OGJ569" s="2"/>
      <c r="OGK569" s="2"/>
      <c r="OGL569" s="2"/>
      <c r="OGM569" s="2"/>
      <c r="OGN569" s="2"/>
      <c r="OGO569" s="2"/>
      <c r="OGP569" s="2"/>
      <c r="OGQ569" s="2"/>
      <c r="OGR569" s="2"/>
      <c r="OGS569" s="2"/>
      <c r="OGT569" s="2"/>
      <c r="OGU569" s="2"/>
      <c r="OGV569" s="2"/>
      <c r="OGW569" s="2"/>
      <c r="OGX569" s="2"/>
      <c r="OGY569" s="2"/>
      <c r="OGZ569" s="2"/>
      <c r="OHA569" s="2"/>
      <c r="OHB569" s="2"/>
      <c r="OHC569" s="2"/>
      <c r="OHD569" s="2"/>
      <c r="OHE569" s="2"/>
      <c r="OHF569" s="2"/>
      <c r="OHG569" s="2"/>
      <c r="OHH569" s="2"/>
      <c r="OHI569" s="2"/>
      <c r="OHJ569" s="2"/>
      <c r="OHK569" s="2"/>
      <c r="OHL569" s="2"/>
      <c r="OHM569" s="2"/>
      <c r="OHN569" s="2"/>
      <c r="OHO569" s="2"/>
      <c r="OHP569" s="2"/>
      <c r="OHQ569" s="2"/>
      <c r="OHR569" s="2"/>
      <c r="OHS569" s="2"/>
      <c r="OHT569" s="2"/>
      <c r="OHU569" s="2"/>
      <c r="OHV569" s="2"/>
      <c r="OHW569" s="2"/>
      <c r="OHX569" s="2"/>
      <c r="OHY569" s="2"/>
      <c r="OHZ569" s="2"/>
      <c r="OIA569" s="2"/>
      <c r="OIB569" s="2"/>
      <c r="OIC569" s="2"/>
      <c r="OID569" s="2"/>
      <c r="OIE569" s="2"/>
      <c r="OIF569" s="2"/>
      <c r="OIG569" s="2"/>
      <c r="OIH569" s="2"/>
      <c r="OII569" s="2"/>
      <c r="OIJ569" s="2"/>
      <c r="OIK569" s="2"/>
      <c r="OIL569" s="2"/>
      <c r="OIM569" s="2"/>
      <c r="OIN569" s="2"/>
      <c r="OIO569" s="2"/>
      <c r="OIP569" s="2"/>
      <c r="OIQ569" s="2"/>
      <c r="OIR569" s="2"/>
      <c r="OIS569" s="2"/>
      <c r="OIT569" s="2"/>
      <c r="OIU569" s="2"/>
      <c r="OIV569" s="2"/>
      <c r="OIW569" s="2"/>
      <c r="OIX569" s="2"/>
      <c r="OIY569" s="2"/>
      <c r="OIZ569" s="2"/>
      <c r="OJA569" s="2"/>
      <c r="OJB569" s="2"/>
      <c r="OJC569" s="2"/>
      <c r="OJD569" s="2"/>
      <c r="OJE569" s="2"/>
      <c r="OJF569" s="2"/>
      <c r="OJG569" s="2"/>
      <c r="OJH569" s="2"/>
      <c r="OJI569" s="2"/>
      <c r="OJJ569" s="2"/>
      <c r="OJK569" s="2"/>
      <c r="OJL569" s="2"/>
      <c r="OJM569" s="2"/>
      <c r="OJN569" s="2"/>
      <c r="OJO569" s="2"/>
      <c r="OJP569" s="2"/>
      <c r="OJQ569" s="2"/>
      <c r="OJR569" s="2"/>
      <c r="OJS569" s="2"/>
      <c r="OJT569" s="2"/>
      <c r="OJU569" s="2"/>
      <c r="OJV569" s="2"/>
      <c r="OJW569" s="2"/>
      <c r="OJX569" s="2"/>
      <c r="OJY569" s="2"/>
      <c r="OJZ569" s="2"/>
      <c r="OKA569" s="2"/>
      <c r="OKB569" s="2"/>
      <c r="OKC569" s="2"/>
      <c r="OKD569" s="2"/>
      <c r="OKE569" s="2"/>
      <c r="OKF569" s="2"/>
      <c r="OKG569" s="2"/>
      <c r="OKH569" s="2"/>
      <c r="OKI569" s="2"/>
      <c r="OKJ569" s="2"/>
      <c r="OKK569" s="2"/>
      <c r="OKL569" s="2"/>
      <c r="OKM569" s="2"/>
      <c r="OKN569" s="2"/>
      <c r="OKO569" s="2"/>
      <c r="OKP569" s="2"/>
      <c r="OKQ569" s="2"/>
      <c r="OKR569" s="2"/>
      <c r="OKS569" s="2"/>
      <c r="OKT569" s="2"/>
      <c r="OKU569" s="2"/>
      <c r="OKV569" s="2"/>
      <c r="OKW569" s="2"/>
      <c r="OKX569" s="2"/>
      <c r="OKY569" s="2"/>
      <c r="OKZ569" s="2"/>
      <c r="OLA569" s="2"/>
      <c r="OLB569" s="2"/>
      <c r="OLC569" s="2"/>
      <c r="OLD569" s="2"/>
      <c r="OLE569" s="2"/>
      <c r="OLF569" s="2"/>
      <c r="OLG569" s="2"/>
      <c r="OLH569" s="2"/>
      <c r="OLI569" s="2"/>
      <c r="OLJ569" s="2"/>
      <c r="OLK569" s="2"/>
      <c r="OLL569" s="2"/>
      <c r="OLM569" s="2"/>
      <c r="OLN569" s="2"/>
      <c r="OLO569" s="2"/>
      <c r="OLP569" s="2"/>
      <c r="OLQ569" s="2"/>
      <c r="OLR569" s="2"/>
      <c r="OLS569" s="2"/>
      <c r="OLT569" s="2"/>
      <c r="OLU569" s="2"/>
      <c r="OLV569" s="2"/>
      <c r="OLW569" s="2"/>
      <c r="OLX569" s="2"/>
      <c r="OLY569" s="2"/>
      <c r="OLZ569" s="2"/>
      <c r="OMA569" s="2"/>
      <c r="OMB569" s="2"/>
      <c r="OMC569" s="2"/>
      <c r="OMD569" s="2"/>
      <c r="OME569" s="2"/>
      <c r="OMF569" s="2"/>
      <c r="OMG569" s="2"/>
      <c r="OMH569" s="2"/>
      <c r="OMI569" s="2"/>
      <c r="OMJ569" s="2"/>
      <c r="OMK569" s="2"/>
      <c r="OML569" s="2"/>
      <c r="OMM569" s="2"/>
      <c r="OMN569" s="2"/>
      <c r="OMO569" s="2"/>
      <c r="OMP569" s="2"/>
      <c r="OMQ569" s="2"/>
      <c r="OMR569" s="2"/>
      <c r="OMS569" s="2"/>
      <c r="OMT569" s="2"/>
      <c r="OMU569" s="2"/>
      <c r="OMV569" s="2"/>
      <c r="OMW569" s="2"/>
      <c r="OMX569" s="2"/>
      <c r="OMY569" s="2"/>
      <c r="OMZ569" s="2"/>
      <c r="ONA569" s="2"/>
      <c r="ONB569" s="2"/>
      <c r="ONC569" s="2"/>
      <c r="OND569" s="2"/>
      <c r="ONE569" s="2"/>
      <c r="ONF569" s="2"/>
      <c r="ONG569" s="2"/>
      <c r="ONH569" s="2"/>
      <c r="ONI569" s="2"/>
      <c r="ONJ569" s="2"/>
      <c r="ONK569" s="2"/>
      <c r="ONL569" s="2"/>
      <c r="ONM569" s="2"/>
      <c r="ONN569" s="2"/>
      <c r="ONO569" s="2"/>
      <c r="ONP569" s="2"/>
      <c r="ONQ569" s="2"/>
      <c r="ONR569" s="2"/>
      <c r="ONS569" s="2"/>
      <c r="ONT569" s="2"/>
      <c r="ONU569" s="2"/>
      <c r="ONV569" s="2"/>
      <c r="ONW569" s="2"/>
      <c r="ONX569" s="2"/>
      <c r="ONY569" s="2"/>
      <c r="ONZ569" s="2"/>
      <c r="OOA569" s="2"/>
      <c r="OOB569" s="2"/>
      <c r="OOC569" s="2"/>
      <c r="OOD569" s="2"/>
      <c r="OOE569" s="2"/>
      <c r="OOF569" s="2"/>
      <c r="OOG569" s="2"/>
      <c r="OOH569" s="2"/>
      <c r="OOI569" s="2"/>
      <c r="OOJ569" s="2"/>
      <c r="OOK569" s="2"/>
      <c r="OOL569" s="2"/>
      <c r="OOM569" s="2"/>
      <c r="OON569" s="2"/>
      <c r="OOO569" s="2"/>
      <c r="OOP569" s="2"/>
      <c r="OOQ569" s="2"/>
      <c r="OOR569" s="2"/>
      <c r="OOS569" s="2"/>
      <c r="OOT569" s="2"/>
      <c r="OOU569" s="2"/>
      <c r="OOV569" s="2"/>
      <c r="OOW569" s="2"/>
      <c r="OOX569" s="2"/>
      <c r="OOY569" s="2"/>
      <c r="OOZ569" s="2"/>
      <c r="OPA569" s="2"/>
      <c r="OPB569" s="2"/>
      <c r="OPC569" s="2"/>
      <c r="OPD569" s="2"/>
      <c r="OPE569" s="2"/>
      <c r="OPF569" s="2"/>
      <c r="OPG569" s="2"/>
      <c r="OPH569" s="2"/>
      <c r="OPI569" s="2"/>
      <c r="OPJ569" s="2"/>
      <c r="OPK569" s="2"/>
      <c r="OPL569" s="2"/>
      <c r="OPM569" s="2"/>
      <c r="OPN569" s="2"/>
      <c r="OPO569" s="2"/>
      <c r="OPP569" s="2"/>
      <c r="OPQ569" s="2"/>
      <c r="OPR569" s="2"/>
      <c r="OPS569" s="2"/>
      <c r="OPT569" s="2"/>
      <c r="OPU569" s="2"/>
      <c r="OPV569" s="2"/>
      <c r="OPW569" s="2"/>
      <c r="OPX569" s="2"/>
      <c r="OPY569" s="2"/>
      <c r="OPZ569" s="2"/>
      <c r="OQA569" s="2"/>
      <c r="OQB569" s="2"/>
      <c r="OQC569" s="2"/>
      <c r="OQD569" s="2"/>
      <c r="OQE569" s="2"/>
      <c r="OQF569" s="2"/>
      <c r="OQG569" s="2"/>
      <c r="OQH569" s="2"/>
      <c r="OQI569" s="2"/>
      <c r="OQJ569" s="2"/>
      <c r="OQK569" s="2"/>
      <c r="OQL569" s="2"/>
      <c r="OQM569" s="2"/>
      <c r="OQN569" s="2"/>
      <c r="OQO569" s="2"/>
      <c r="OQP569" s="2"/>
      <c r="OQQ569" s="2"/>
      <c r="OQR569" s="2"/>
      <c r="OQS569" s="2"/>
      <c r="OQT569" s="2"/>
      <c r="OQU569" s="2"/>
      <c r="OQV569" s="2"/>
      <c r="OQW569" s="2"/>
      <c r="OQX569" s="2"/>
      <c r="OQY569" s="2"/>
      <c r="OQZ569" s="2"/>
      <c r="ORA569" s="2"/>
      <c r="ORB569" s="2"/>
      <c r="ORC569" s="2"/>
      <c r="ORD569" s="2"/>
      <c r="ORE569" s="2"/>
      <c r="ORF569" s="2"/>
      <c r="ORG569" s="2"/>
      <c r="ORH569" s="2"/>
      <c r="ORI569" s="2"/>
      <c r="ORJ569" s="2"/>
      <c r="ORK569" s="2"/>
      <c r="ORL569" s="2"/>
      <c r="ORM569" s="2"/>
      <c r="ORN569" s="2"/>
      <c r="ORO569" s="2"/>
      <c r="ORP569" s="2"/>
      <c r="ORQ569" s="2"/>
      <c r="ORR569" s="2"/>
      <c r="ORS569" s="2"/>
      <c r="ORT569" s="2"/>
      <c r="ORU569" s="2"/>
      <c r="ORV569" s="2"/>
      <c r="ORW569" s="2"/>
      <c r="ORX569" s="2"/>
      <c r="ORY569" s="2"/>
      <c r="ORZ569" s="2"/>
      <c r="OSA569" s="2"/>
      <c r="OSB569" s="2"/>
      <c r="OSC569" s="2"/>
      <c r="OSD569" s="2"/>
      <c r="OSE569" s="2"/>
      <c r="OSF569" s="2"/>
      <c r="OSG569" s="2"/>
      <c r="OSH569" s="2"/>
      <c r="OSI569" s="2"/>
      <c r="OSJ569" s="2"/>
      <c r="OSK569" s="2"/>
      <c r="OSL569" s="2"/>
      <c r="OSM569" s="2"/>
      <c r="OSN569" s="2"/>
      <c r="OSO569" s="2"/>
      <c r="OSP569" s="2"/>
      <c r="OSQ569" s="2"/>
      <c r="OSR569" s="2"/>
      <c r="OSS569" s="2"/>
      <c r="OST569" s="2"/>
      <c r="OSU569" s="2"/>
      <c r="OSV569" s="2"/>
      <c r="OSW569" s="2"/>
      <c r="OSX569" s="2"/>
      <c r="OSY569" s="2"/>
      <c r="OSZ569" s="2"/>
      <c r="OTA569" s="2"/>
      <c r="OTB569" s="2"/>
      <c r="OTC569" s="2"/>
      <c r="OTD569" s="2"/>
      <c r="OTE569" s="2"/>
      <c r="OTF569" s="2"/>
      <c r="OTG569" s="2"/>
      <c r="OTH569" s="2"/>
      <c r="OTI569" s="2"/>
      <c r="OTJ569" s="2"/>
      <c r="OTK569" s="2"/>
      <c r="OTL569" s="2"/>
      <c r="OTM569" s="2"/>
      <c r="OTN569" s="2"/>
      <c r="OTO569" s="2"/>
      <c r="OTP569" s="2"/>
      <c r="OTQ569" s="2"/>
      <c r="OTR569" s="2"/>
      <c r="OTS569" s="2"/>
      <c r="OTT569" s="2"/>
      <c r="OTU569" s="2"/>
      <c r="OTV569" s="2"/>
      <c r="OTW569" s="2"/>
      <c r="OTX569" s="2"/>
      <c r="OTY569" s="2"/>
      <c r="OTZ569" s="2"/>
      <c r="OUA569" s="2"/>
      <c r="OUB569" s="2"/>
      <c r="OUC569" s="2"/>
      <c r="OUD569" s="2"/>
      <c r="OUE569" s="2"/>
      <c r="OUF569" s="2"/>
      <c r="OUG569" s="2"/>
      <c r="OUH569" s="2"/>
      <c r="OUI569" s="2"/>
      <c r="OUJ569" s="2"/>
      <c r="OUK569" s="2"/>
      <c r="OUL569" s="2"/>
      <c r="OUM569" s="2"/>
      <c r="OUN569" s="2"/>
      <c r="OUO569" s="2"/>
      <c r="OUP569" s="2"/>
      <c r="OUQ569" s="2"/>
      <c r="OUR569" s="2"/>
      <c r="OUS569" s="2"/>
      <c r="OUT569" s="2"/>
      <c r="OUU569" s="2"/>
      <c r="OUV569" s="2"/>
      <c r="OUW569" s="2"/>
      <c r="OUX569" s="2"/>
      <c r="OUY569" s="2"/>
      <c r="OUZ569" s="2"/>
      <c r="OVA569" s="2"/>
      <c r="OVB569" s="2"/>
      <c r="OVC569" s="2"/>
      <c r="OVD569" s="2"/>
      <c r="OVE569" s="2"/>
      <c r="OVF569" s="2"/>
      <c r="OVG569" s="2"/>
      <c r="OVH569" s="2"/>
      <c r="OVI569" s="2"/>
      <c r="OVJ569" s="2"/>
      <c r="OVK569" s="2"/>
      <c r="OVL569" s="2"/>
      <c r="OVM569" s="2"/>
      <c r="OVN569" s="2"/>
      <c r="OVO569" s="2"/>
      <c r="OVP569" s="2"/>
      <c r="OVQ569" s="2"/>
      <c r="OVR569" s="2"/>
      <c r="OVS569" s="2"/>
      <c r="OVT569" s="2"/>
      <c r="OVU569" s="2"/>
      <c r="OVV569" s="2"/>
      <c r="OVW569" s="2"/>
      <c r="OVX569" s="2"/>
      <c r="OVY569" s="2"/>
      <c r="OVZ569" s="2"/>
      <c r="OWA569" s="2"/>
      <c r="OWB569" s="2"/>
      <c r="OWC569" s="2"/>
      <c r="OWD569" s="2"/>
      <c r="OWE569" s="2"/>
      <c r="OWF569" s="2"/>
      <c r="OWG569" s="2"/>
      <c r="OWH569" s="2"/>
      <c r="OWI569" s="2"/>
      <c r="OWJ569" s="2"/>
      <c r="OWK569" s="2"/>
      <c r="OWL569" s="2"/>
      <c r="OWM569" s="2"/>
      <c r="OWN569" s="2"/>
      <c r="OWO569" s="2"/>
      <c r="OWP569" s="2"/>
      <c r="OWQ569" s="2"/>
      <c r="OWR569" s="2"/>
      <c r="OWS569" s="2"/>
      <c r="OWT569" s="2"/>
      <c r="OWU569" s="2"/>
      <c r="OWV569" s="2"/>
      <c r="OWW569" s="2"/>
      <c r="OWX569" s="2"/>
      <c r="OWY569" s="2"/>
      <c r="OWZ569" s="2"/>
      <c r="OXA569" s="2"/>
      <c r="OXB569" s="2"/>
      <c r="OXC569" s="2"/>
      <c r="OXD569" s="2"/>
      <c r="OXE569" s="2"/>
      <c r="OXF569" s="2"/>
      <c r="OXG569" s="2"/>
      <c r="OXH569" s="2"/>
      <c r="OXI569" s="2"/>
      <c r="OXJ569" s="2"/>
      <c r="OXK569" s="2"/>
      <c r="OXL569" s="2"/>
      <c r="OXM569" s="2"/>
      <c r="OXN569" s="2"/>
      <c r="OXO569" s="2"/>
      <c r="OXP569" s="2"/>
      <c r="OXQ569" s="2"/>
      <c r="OXR569" s="2"/>
      <c r="OXS569" s="2"/>
      <c r="OXT569" s="2"/>
      <c r="OXU569" s="2"/>
      <c r="OXV569" s="2"/>
      <c r="OXW569" s="2"/>
      <c r="OXX569" s="2"/>
      <c r="OXY569" s="2"/>
      <c r="OXZ569" s="2"/>
      <c r="OYA569" s="2"/>
      <c r="OYB569" s="2"/>
      <c r="OYC569" s="2"/>
      <c r="OYD569" s="2"/>
      <c r="OYE569" s="2"/>
      <c r="OYF569" s="2"/>
      <c r="OYG569" s="2"/>
      <c r="OYH569" s="2"/>
      <c r="OYI569" s="2"/>
      <c r="OYJ569" s="2"/>
      <c r="OYK569" s="2"/>
      <c r="OYL569" s="2"/>
      <c r="OYM569" s="2"/>
      <c r="OYN569" s="2"/>
      <c r="OYO569" s="2"/>
      <c r="OYP569" s="2"/>
      <c r="OYQ569" s="2"/>
      <c r="OYR569" s="2"/>
      <c r="OYS569" s="2"/>
      <c r="OYT569" s="2"/>
      <c r="OYU569" s="2"/>
      <c r="OYV569" s="2"/>
      <c r="OYW569" s="2"/>
      <c r="OYX569" s="2"/>
      <c r="OYY569" s="2"/>
      <c r="OYZ569" s="2"/>
      <c r="OZA569" s="2"/>
      <c r="OZB569" s="2"/>
      <c r="OZC569" s="2"/>
      <c r="OZD569" s="2"/>
      <c r="OZE569" s="2"/>
      <c r="OZF569" s="2"/>
      <c r="OZG569" s="2"/>
      <c r="OZH569" s="2"/>
      <c r="OZI569" s="2"/>
      <c r="OZJ569" s="2"/>
      <c r="OZK569" s="2"/>
      <c r="OZL569" s="2"/>
      <c r="OZM569" s="2"/>
      <c r="OZN569" s="2"/>
      <c r="OZO569" s="2"/>
      <c r="OZP569" s="2"/>
      <c r="OZQ569" s="2"/>
      <c r="OZR569" s="2"/>
      <c r="OZS569" s="2"/>
      <c r="OZT569" s="2"/>
      <c r="OZU569" s="2"/>
      <c r="OZV569" s="2"/>
      <c r="OZW569" s="2"/>
      <c r="OZX569" s="2"/>
      <c r="OZY569" s="2"/>
      <c r="OZZ569" s="2"/>
      <c r="PAA569" s="2"/>
      <c r="PAB569" s="2"/>
      <c r="PAC569" s="2"/>
      <c r="PAD569" s="2"/>
      <c r="PAE569" s="2"/>
      <c r="PAF569" s="2"/>
      <c r="PAG569" s="2"/>
      <c r="PAH569" s="2"/>
      <c r="PAI569" s="2"/>
      <c r="PAJ569" s="2"/>
      <c r="PAK569" s="2"/>
      <c r="PAL569" s="2"/>
      <c r="PAM569" s="2"/>
      <c r="PAN569" s="2"/>
      <c r="PAO569" s="2"/>
      <c r="PAP569" s="2"/>
      <c r="PAQ569" s="2"/>
      <c r="PAR569" s="2"/>
      <c r="PAS569" s="2"/>
      <c r="PAT569" s="2"/>
      <c r="PAU569" s="2"/>
      <c r="PAV569" s="2"/>
      <c r="PAW569" s="2"/>
      <c r="PAX569" s="2"/>
      <c r="PAY569" s="2"/>
      <c r="PAZ569" s="2"/>
      <c r="PBA569" s="2"/>
      <c r="PBB569" s="2"/>
      <c r="PBC569" s="2"/>
      <c r="PBD569" s="2"/>
      <c r="PBE569" s="2"/>
      <c r="PBF569" s="2"/>
      <c r="PBG569" s="2"/>
      <c r="PBH569" s="2"/>
      <c r="PBI569" s="2"/>
      <c r="PBJ569" s="2"/>
      <c r="PBK569" s="2"/>
      <c r="PBL569" s="2"/>
      <c r="PBM569" s="2"/>
      <c r="PBN569" s="2"/>
      <c r="PBO569" s="2"/>
      <c r="PBP569" s="2"/>
      <c r="PBQ569" s="2"/>
      <c r="PBR569" s="2"/>
      <c r="PBS569" s="2"/>
      <c r="PBT569" s="2"/>
      <c r="PBU569" s="2"/>
      <c r="PBV569" s="2"/>
      <c r="PBW569" s="2"/>
      <c r="PBX569" s="2"/>
      <c r="PBY569" s="2"/>
      <c r="PBZ569" s="2"/>
      <c r="PCA569" s="2"/>
      <c r="PCB569" s="2"/>
      <c r="PCC569" s="2"/>
      <c r="PCD569" s="2"/>
      <c r="PCE569" s="2"/>
      <c r="PCF569" s="2"/>
      <c r="PCG569" s="2"/>
      <c r="PCH569" s="2"/>
      <c r="PCI569" s="2"/>
      <c r="PCJ569" s="2"/>
      <c r="PCK569" s="2"/>
      <c r="PCL569" s="2"/>
      <c r="PCM569" s="2"/>
      <c r="PCN569" s="2"/>
      <c r="PCO569" s="2"/>
      <c r="PCP569" s="2"/>
      <c r="PCQ569" s="2"/>
      <c r="PCR569" s="2"/>
      <c r="PCS569" s="2"/>
      <c r="PCT569" s="2"/>
      <c r="PCU569" s="2"/>
      <c r="PCV569" s="2"/>
      <c r="PCW569" s="2"/>
      <c r="PCX569" s="2"/>
      <c r="PCY569" s="2"/>
      <c r="PCZ569" s="2"/>
      <c r="PDA569" s="2"/>
      <c r="PDB569" s="2"/>
      <c r="PDC569" s="2"/>
      <c r="PDD569" s="2"/>
      <c r="PDE569" s="2"/>
      <c r="PDF569" s="2"/>
      <c r="PDG569" s="2"/>
      <c r="PDH569" s="2"/>
      <c r="PDI569" s="2"/>
      <c r="PDJ569" s="2"/>
      <c r="PDK569" s="2"/>
      <c r="PDL569" s="2"/>
      <c r="PDM569" s="2"/>
      <c r="PDN569" s="2"/>
      <c r="PDO569" s="2"/>
      <c r="PDP569" s="2"/>
      <c r="PDQ569" s="2"/>
      <c r="PDR569" s="2"/>
      <c r="PDS569" s="2"/>
      <c r="PDT569" s="2"/>
      <c r="PDU569" s="2"/>
      <c r="PDV569" s="2"/>
      <c r="PDW569" s="2"/>
      <c r="PDX569" s="2"/>
      <c r="PDY569" s="2"/>
      <c r="PDZ569" s="2"/>
      <c r="PEA569" s="2"/>
      <c r="PEB569" s="2"/>
      <c r="PEC569" s="2"/>
      <c r="PED569" s="2"/>
      <c r="PEE569" s="2"/>
      <c r="PEF569" s="2"/>
      <c r="PEG569" s="2"/>
      <c r="PEH569" s="2"/>
      <c r="PEI569" s="2"/>
      <c r="PEJ569" s="2"/>
      <c r="PEK569" s="2"/>
      <c r="PEL569" s="2"/>
      <c r="PEM569" s="2"/>
      <c r="PEN569" s="2"/>
      <c r="PEO569" s="2"/>
      <c r="PEP569" s="2"/>
      <c r="PEQ569" s="2"/>
      <c r="PER569" s="2"/>
      <c r="PES569" s="2"/>
      <c r="PET569" s="2"/>
      <c r="PEU569" s="2"/>
      <c r="PEV569" s="2"/>
      <c r="PEW569" s="2"/>
      <c r="PEX569" s="2"/>
      <c r="PEY569" s="2"/>
      <c r="PEZ569" s="2"/>
      <c r="PFA569" s="2"/>
      <c r="PFB569" s="2"/>
      <c r="PFC569" s="2"/>
      <c r="PFD569" s="2"/>
      <c r="PFE569" s="2"/>
      <c r="PFF569" s="2"/>
      <c r="PFG569" s="2"/>
      <c r="PFH569" s="2"/>
      <c r="PFI569" s="2"/>
      <c r="PFJ569" s="2"/>
      <c r="PFK569" s="2"/>
      <c r="PFL569" s="2"/>
      <c r="PFM569" s="2"/>
      <c r="PFN569" s="2"/>
      <c r="PFO569" s="2"/>
      <c r="PFP569" s="2"/>
      <c r="PFQ569" s="2"/>
      <c r="PFR569" s="2"/>
      <c r="PFS569" s="2"/>
      <c r="PFT569" s="2"/>
      <c r="PFU569" s="2"/>
      <c r="PFV569" s="2"/>
      <c r="PFW569" s="2"/>
      <c r="PFX569" s="2"/>
      <c r="PFY569" s="2"/>
      <c r="PFZ569" s="2"/>
      <c r="PGA569" s="2"/>
      <c r="PGB569" s="2"/>
      <c r="PGC569" s="2"/>
      <c r="PGD569" s="2"/>
      <c r="PGE569" s="2"/>
      <c r="PGF569" s="2"/>
      <c r="PGG569" s="2"/>
      <c r="PGH569" s="2"/>
      <c r="PGI569" s="2"/>
      <c r="PGJ569" s="2"/>
      <c r="PGK569" s="2"/>
      <c r="PGL569" s="2"/>
      <c r="PGM569" s="2"/>
      <c r="PGN569" s="2"/>
      <c r="PGO569" s="2"/>
      <c r="PGP569" s="2"/>
      <c r="PGQ569" s="2"/>
      <c r="PGR569" s="2"/>
      <c r="PGS569" s="2"/>
      <c r="PGT569" s="2"/>
      <c r="PGU569" s="2"/>
      <c r="PGV569" s="2"/>
      <c r="PGW569" s="2"/>
      <c r="PGX569" s="2"/>
      <c r="PGY569" s="2"/>
      <c r="PGZ569" s="2"/>
      <c r="PHA569" s="2"/>
      <c r="PHB569" s="2"/>
      <c r="PHC569" s="2"/>
      <c r="PHD569" s="2"/>
      <c r="PHE569" s="2"/>
      <c r="PHF569" s="2"/>
      <c r="PHG569" s="2"/>
      <c r="PHH569" s="2"/>
      <c r="PHI569" s="2"/>
      <c r="PHJ569" s="2"/>
      <c r="PHK569" s="2"/>
      <c r="PHL569" s="2"/>
      <c r="PHM569" s="2"/>
      <c r="PHN569" s="2"/>
      <c r="PHO569" s="2"/>
      <c r="PHP569" s="2"/>
      <c r="PHQ569" s="2"/>
      <c r="PHR569" s="2"/>
      <c r="PHS569" s="2"/>
      <c r="PHT569" s="2"/>
      <c r="PHU569" s="2"/>
      <c r="PHV569" s="2"/>
      <c r="PHW569" s="2"/>
      <c r="PHX569" s="2"/>
      <c r="PHY569" s="2"/>
      <c r="PHZ569" s="2"/>
      <c r="PIA569" s="2"/>
      <c r="PIB569" s="2"/>
      <c r="PIC569" s="2"/>
      <c r="PID569" s="2"/>
      <c r="PIE569" s="2"/>
      <c r="PIF569" s="2"/>
      <c r="PIG569" s="2"/>
      <c r="PIH569" s="2"/>
      <c r="PII569" s="2"/>
      <c r="PIJ569" s="2"/>
      <c r="PIK569" s="2"/>
      <c r="PIL569" s="2"/>
      <c r="PIM569" s="2"/>
      <c r="PIN569" s="2"/>
      <c r="PIO569" s="2"/>
      <c r="PIP569" s="2"/>
      <c r="PIQ569" s="2"/>
      <c r="PIR569" s="2"/>
      <c r="PIS569" s="2"/>
      <c r="PIT569" s="2"/>
      <c r="PIU569" s="2"/>
      <c r="PIV569" s="2"/>
      <c r="PIW569" s="2"/>
      <c r="PIX569" s="2"/>
      <c r="PIY569" s="2"/>
      <c r="PIZ569" s="2"/>
      <c r="PJA569" s="2"/>
      <c r="PJB569" s="2"/>
      <c r="PJC569" s="2"/>
      <c r="PJD569" s="2"/>
      <c r="PJE569" s="2"/>
      <c r="PJF569" s="2"/>
      <c r="PJG569" s="2"/>
      <c r="PJH569" s="2"/>
      <c r="PJI569" s="2"/>
      <c r="PJJ569" s="2"/>
      <c r="PJK569" s="2"/>
      <c r="PJL569" s="2"/>
      <c r="PJM569" s="2"/>
      <c r="PJN569" s="2"/>
      <c r="PJO569" s="2"/>
      <c r="PJP569" s="2"/>
      <c r="PJQ569" s="2"/>
      <c r="PJR569" s="2"/>
      <c r="PJS569" s="2"/>
      <c r="PJT569" s="2"/>
      <c r="PJU569" s="2"/>
      <c r="PJV569" s="2"/>
      <c r="PJW569" s="2"/>
      <c r="PJX569" s="2"/>
      <c r="PJY569" s="2"/>
      <c r="PJZ569" s="2"/>
      <c r="PKA569" s="2"/>
      <c r="PKB569" s="2"/>
      <c r="PKC569" s="2"/>
      <c r="PKD569" s="2"/>
      <c r="PKE569" s="2"/>
      <c r="PKF569" s="2"/>
      <c r="PKG569" s="2"/>
      <c r="PKH569" s="2"/>
      <c r="PKI569" s="2"/>
      <c r="PKJ569" s="2"/>
      <c r="PKK569" s="2"/>
      <c r="PKL569" s="2"/>
      <c r="PKM569" s="2"/>
      <c r="PKN569" s="2"/>
      <c r="PKO569" s="2"/>
      <c r="PKP569" s="2"/>
      <c r="PKQ569" s="2"/>
      <c r="PKR569" s="2"/>
      <c r="PKS569" s="2"/>
      <c r="PKT569" s="2"/>
      <c r="PKU569" s="2"/>
      <c r="PKV569" s="2"/>
      <c r="PKW569" s="2"/>
      <c r="PKX569" s="2"/>
      <c r="PKY569" s="2"/>
      <c r="PKZ569" s="2"/>
      <c r="PLA569" s="2"/>
      <c r="PLB569" s="2"/>
      <c r="PLC569" s="2"/>
      <c r="PLD569" s="2"/>
      <c r="PLE569" s="2"/>
      <c r="PLF569" s="2"/>
      <c r="PLG569" s="2"/>
      <c r="PLH569" s="2"/>
      <c r="PLI569" s="2"/>
      <c r="PLJ569" s="2"/>
      <c r="PLK569" s="2"/>
      <c r="PLL569" s="2"/>
      <c r="PLM569" s="2"/>
      <c r="PLN569" s="2"/>
      <c r="PLO569" s="2"/>
      <c r="PLP569" s="2"/>
      <c r="PLQ569" s="2"/>
      <c r="PLR569" s="2"/>
      <c r="PLS569" s="2"/>
      <c r="PLT569" s="2"/>
      <c r="PLU569" s="2"/>
      <c r="PLV569" s="2"/>
      <c r="PLW569" s="2"/>
      <c r="PLX569" s="2"/>
      <c r="PLY569" s="2"/>
      <c r="PLZ569" s="2"/>
      <c r="PMA569" s="2"/>
      <c r="PMB569" s="2"/>
      <c r="PMC569" s="2"/>
      <c r="PMD569" s="2"/>
      <c r="PME569" s="2"/>
      <c r="PMF569" s="2"/>
      <c r="PMG569" s="2"/>
      <c r="PMH569" s="2"/>
      <c r="PMI569" s="2"/>
      <c r="PMJ569" s="2"/>
      <c r="PMK569" s="2"/>
      <c r="PML569" s="2"/>
      <c r="PMM569" s="2"/>
      <c r="PMN569" s="2"/>
      <c r="PMO569" s="2"/>
      <c r="PMP569" s="2"/>
      <c r="PMQ569" s="2"/>
      <c r="PMR569" s="2"/>
      <c r="PMS569" s="2"/>
      <c r="PMT569" s="2"/>
      <c r="PMU569" s="2"/>
      <c r="PMV569" s="2"/>
      <c r="PMW569" s="2"/>
      <c r="PMX569" s="2"/>
      <c r="PMY569" s="2"/>
      <c r="PMZ569" s="2"/>
      <c r="PNA569" s="2"/>
      <c r="PNB569" s="2"/>
      <c r="PNC569" s="2"/>
      <c r="PND569" s="2"/>
      <c r="PNE569" s="2"/>
      <c r="PNF569" s="2"/>
      <c r="PNG569" s="2"/>
      <c r="PNH569" s="2"/>
      <c r="PNI569" s="2"/>
      <c r="PNJ569" s="2"/>
      <c r="PNK569" s="2"/>
      <c r="PNL569" s="2"/>
      <c r="PNM569" s="2"/>
      <c r="PNN569" s="2"/>
      <c r="PNO569" s="2"/>
      <c r="PNP569" s="2"/>
      <c r="PNQ569" s="2"/>
      <c r="PNR569" s="2"/>
      <c r="PNS569" s="2"/>
      <c r="PNT569" s="2"/>
      <c r="PNU569" s="2"/>
      <c r="PNV569" s="2"/>
      <c r="PNW569" s="2"/>
      <c r="PNX569" s="2"/>
      <c r="PNY569" s="2"/>
      <c r="PNZ569" s="2"/>
      <c r="POA569" s="2"/>
      <c r="POB569" s="2"/>
      <c r="POC569" s="2"/>
      <c r="POD569" s="2"/>
      <c r="POE569" s="2"/>
      <c r="POF569" s="2"/>
      <c r="POG569" s="2"/>
      <c r="POH569" s="2"/>
      <c r="POI569" s="2"/>
      <c r="POJ569" s="2"/>
      <c r="POK569" s="2"/>
      <c r="POL569" s="2"/>
      <c r="POM569" s="2"/>
      <c r="PON569" s="2"/>
      <c r="POO569" s="2"/>
      <c r="POP569" s="2"/>
      <c r="POQ569" s="2"/>
      <c r="POR569" s="2"/>
      <c r="POS569" s="2"/>
      <c r="POT569" s="2"/>
      <c r="POU569" s="2"/>
      <c r="POV569" s="2"/>
      <c r="POW569" s="2"/>
      <c r="POX569" s="2"/>
      <c r="POY569" s="2"/>
      <c r="POZ569" s="2"/>
      <c r="PPA569" s="2"/>
      <c r="PPB569" s="2"/>
      <c r="PPC569" s="2"/>
      <c r="PPD569" s="2"/>
      <c r="PPE569" s="2"/>
      <c r="PPF569" s="2"/>
      <c r="PPG569" s="2"/>
      <c r="PPH569" s="2"/>
      <c r="PPI569" s="2"/>
      <c r="PPJ569" s="2"/>
      <c r="PPK569" s="2"/>
      <c r="PPL569" s="2"/>
      <c r="PPM569" s="2"/>
      <c r="PPN569" s="2"/>
      <c r="PPO569" s="2"/>
      <c r="PPP569" s="2"/>
      <c r="PPQ569" s="2"/>
      <c r="PPR569" s="2"/>
      <c r="PPS569" s="2"/>
      <c r="PPT569" s="2"/>
      <c r="PPU569" s="2"/>
      <c r="PPV569" s="2"/>
      <c r="PPW569" s="2"/>
      <c r="PPX569" s="2"/>
      <c r="PPY569" s="2"/>
      <c r="PPZ569" s="2"/>
      <c r="PQA569" s="2"/>
      <c r="PQB569" s="2"/>
      <c r="PQC569" s="2"/>
      <c r="PQD569" s="2"/>
      <c r="PQE569" s="2"/>
      <c r="PQF569" s="2"/>
      <c r="PQG569" s="2"/>
      <c r="PQH569" s="2"/>
      <c r="PQI569" s="2"/>
      <c r="PQJ569" s="2"/>
      <c r="PQK569" s="2"/>
      <c r="PQL569" s="2"/>
      <c r="PQM569" s="2"/>
      <c r="PQN569" s="2"/>
      <c r="PQO569" s="2"/>
      <c r="PQP569" s="2"/>
      <c r="PQQ569" s="2"/>
      <c r="PQR569" s="2"/>
      <c r="PQS569" s="2"/>
      <c r="PQT569" s="2"/>
      <c r="PQU569" s="2"/>
      <c r="PQV569" s="2"/>
      <c r="PQW569" s="2"/>
      <c r="PQX569" s="2"/>
      <c r="PQY569" s="2"/>
      <c r="PQZ569" s="2"/>
      <c r="PRA569" s="2"/>
      <c r="PRB569" s="2"/>
      <c r="PRC569" s="2"/>
      <c r="PRD569" s="2"/>
      <c r="PRE569" s="2"/>
      <c r="PRF569" s="2"/>
      <c r="PRG569" s="2"/>
      <c r="PRH569" s="2"/>
      <c r="PRI569" s="2"/>
      <c r="PRJ569" s="2"/>
      <c r="PRK569" s="2"/>
      <c r="PRL569" s="2"/>
      <c r="PRM569" s="2"/>
      <c r="PRN569" s="2"/>
      <c r="PRO569" s="2"/>
      <c r="PRP569" s="2"/>
      <c r="PRQ569" s="2"/>
      <c r="PRR569" s="2"/>
      <c r="PRS569" s="2"/>
      <c r="PRT569" s="2"/>
      <c r="PRU569" s="2"/>
      <c r="PRV569" s="2"/>
      <c r="PRW569" s="2"/>
      <c r="PRX569" s="2"/>
      <c r="PRY569" s="2"/>
      <c r="PRZ569" s="2"/>
      <c r="PSA569" s="2"/>
      <c r="PSB569" s="2"/>
      <c r="PSC569" s="2"/>
      <c r="PSD569" s="2"/>
      <c r="PSE569" s="2"/>
      <c r="PSF569" s="2"/>
      <c r="PSG569" s="2"/>
      <c r="PSH569" s="2"/>
      <c r="PSI569" s="2"/>
      <c r="PSJ569" s="2"/>
      <c r="PSK569" s="2"/>
      <c r="PSL569" s="2"/>
      <c r="PSM569" s="2"/>
      <c r="PSN569" s="2"/>
      <c r="PSO569" s="2"/>
      <c r="PSP569" s="2"/>
      <c r="PSQ569" s="2"/>
      <c r="PSR569" s="2"/>
      <c r="PSS569" s="2"/>
      <c r="PST569" s="2"/>
      <c r="PSU569" s="2"/>
      <c r="PSV569" s="2"/>
      <c r="PSW569" s="2"/>
      <c r="PSX569" s="2"/>
      <c r="PSY569" s="2"/>
      <c r="PSZ569" s="2"/>
      <c r="PTA569" s="2"/>
      <c r="PTB569" s="2"/>
      <c r="PTC569" s="2"/>
      <c r="PTD569" s="2"/>
      <c r="PTE569" s="2"/>
      <c r="PTF569" s="2"/>
      <c r="PTG569" s="2"/>
      <c r="PTH569" s="2"/>
      <c r="PTI569" s="2"/>
      <c r="PTJ569" s="2"/>
      <c r="PTK569" s="2"/>
      <c r="PTL569" s="2"/>
      <c r="PTM569" s="2"/>
      <c r="PTN569" s="2"/>
      <c r="PTO569" s="2"/>
      <c r="PTP569" s="2"/>
      <c r="PTQ569" s="2"/>
      <c r="PTR569" s="2"/>
      <c r="PTS569" s="2"/>
      <c r="PTT569" s="2"/>
      <c r="PTU569" s="2"/>
      <c r="PTV569" s="2"/>
      <c r="PTW569" s="2"/>
      <c r="PTX569" s="2"/>
      <c r="PTY569" s="2"/>
      <c r="PTZ569" s="2"/>
      <c r="PUA569" s="2"/>
      <c r="PUB569" s="2"/>
      <c r="PUC569" s="2"/>
      <c r="PUD569" s="2"/>
      <c r="PUE569" s="2"/>
      <c r="PUF569" s="2"/>
      <c r="PUG569" s="2"/>
      <c r="PUH569" s="2"/>
      <c r="PUI569" s="2"/>
      <c r="PUJ569" s="2"/>
      <c r="PUK569" s="2"/>
      <c r="PUL569" s="2"/>
      <c r="PUM569" s="2"/>
      <c r="PUN569" s="2"/>
      <c r="PUO569" s="2"/>
      <c r="PUP569" s="2"/>
      <c r="PUQ569" s="2"/>
      <c r="PUR569" s="2"/>
      <c r="PUS569" s="2"/>
      <c r="PUT569" s="2"/>
      <c r="PUU569" s="2"/>
      <c r="PUV569" s="2"/>
      <c r="PUW569" s="2"/>
      <c r="PUX569" s="2"/>
      <c r="PUY569" s="2"/>
      <c r="PUZ569" s="2"/>
      <c r="PVA569" s="2"/>
      <c r="PVB569" s="2"/>
      <c r="PVC569" s="2"/>
      <c r="PVD569" s="2"/>
      <c r="PVE569" s="2"/>
      <c r="PVF569" s="2"/>
      <c r="PVG569" s="2"/>
      <c r="PVH569" s="2"/>
      <c r="PVI569" s="2"/>
      <c r="PVJ569" s="2"/>
      <c r="PVK569" s="2"/>
      <c r="PVL569" s="2"/>
      <c r="PVM569" s="2"/>
      <c r="PVN569" s="2"/>
      <c r="PVO569" s="2"/>
      <c r="PVP569" s="2"/>
      <c r="PVQ569" s="2"/>
      <c r="PVR569" s="2"/>
      <c r="PVS569" s="2"/>
      <c r="PVT569" s="2"/>
      <c r="PVU569" s="2"/>
      <c r="PVV569" s="2"/>
      <c r="PVW569" s="2"/>
      <c r="PVX569" s="2"/>
      <c r="PVY569" s="2"/>
      <c r="PVZ569" s="2"/>
      <c r="PWA569" s="2"/>
      <c r="PWB569" s="2"/>
      <c r="PWC569" s="2"/>
      <c r="PWD569" s="2"/>
      <c r="PWE569" s="2"/>
      <c r="PWF569" s="2"/>
      <c r="PWG569" s="2"/>
      <c r="PWH569" s="2"/>
      <c r="PWI569" s="2"/>
      <c r="PWJ569" s="2"/>
      <c r="PWK569" s="2"/>
      <c r="PWL569" s="2"/>
      <c r="PWM569" s="2"/>
      <c r="PWN569" s="2"/>
      <c r="PWO569" s="2"/>
      <c r="PWP569" s="2"/>
      <c r="PWQ569" s="2"/>
      <c r="PWR569" s="2"/>
      <c r="PWS569" s="2"/>
      <c r="PWT569" s="2"/>
      <c r="PWU569" s="2"/>
      <c r="PWV569" s="2"/>
      <c r="PWW569" s="2"/>
      <c r="PWX569" s="2"/>
      <c r="PWY569" s="2"/>
      <c r="PWZ569" s="2"/>
      <c r="PXA569" s="2"/>
      <c r="PXB569" s="2"/>
      <c r="PXC569" s="2"/>
      <c r="PXD569" s="2"/>
      <c r="PXE569" s="2"/>
      <c r="PXF569" s="2"/>
      <c r="PXG569" s="2"/>
      <c r="PXH569" s="2"/>
      <c r="PXI569" s="2"/>
      <c r="PXJ569" s="2"/>
      <c r="PXK569" s="2"/>
      <c r="PXL569" s="2"/>
      <c r="PXM569" s="2"/>
      <c r="PXN569" s="2"/>
      <c r="PXO569" s="2"/>
      <c r="PXP569" s="2"/>
      <c r="PXQ569" s="2"/>
      <c r="PXR569" s="2"/>
      <c r="PXS569" s="2"/>
      <c r="PXT569" s="2"/>
      <c r="PXU569" s="2"/>
      <c r="PXV569" s="2"/>
      <c r="PXW569" s="2"/>
      <c r="PXX569" s="2"/>
      <c r="PXY569" s="2"/>
      <c r="PXZ569" s="2"/>
      <c r="PYA569" s="2"/>
      <c r="PYB569" s="2"/>
      <c r="PYC569" s="2"/>
      <c r="PYD569" s="2"/>
      <c r="PYE569" s="2"/>
      <c r="PYF569" s="2"/>
      <c r="PYG569" s="2"/>
      <c r="PYH569" s="2"/>
      <c r="PYI569" s="2"/>
      <c r="PYJ569" s="2"/>
      <c r="PYK569" s="2"/>
      <c r="PYL569" s="2"/>
      <c r="PYM569" s="2"/>
      <c r="PYN569" s="2"/>
      <c r="PYO569" s="2"/>
      <c r="PYP569" s="2"/>
      <c r="PYQ569" s="2"/>
      <c r="PYR569" s="2"/>
      <c r="PYS569" s="2"/>
      <c r="PYT569" s="2"/>
      <c r="PYU569" s="2"/>
      <c r="PYV569" s="2"/>
      <c r="PYW569" s="2"/>
      <c r="PYX569" s="2"/>
      <c r="PYY569" s="2"/>
      <c r="PYZ569" s="2"/>
      <c r="PZA569" s="2"/>
      <c r="PZB569" s="2"/>
      <c r="PZC569" s="2"/>
      <c r="PZD569" s="2"/>
      <c r="PZE569" s="2"/>
      <c r="PZF569" s="2"/>
      <c r="PZG569" s="2"/>
      <c r="PZH569" s="2"/>
      <c r="PZI569" s="2"/>
      <c r="PZJ569" s="2"/>
      <c r="PZK569" s="2"/>
      <c r="PZL569" s="2"/>
      <c r="PZM569" s="2"/>
      <c r="PZN569" s="2"/>
      <c r="PZO569" s="2"/>
      <c r="PZP569" s="2"/>
      <c r="PZQ569" s="2"/>
      <c r="PZR569" s="2"/>
      <c r="PZS569" s="2"/>
      <c r="PZT569" s="2"/>
      <c r="PZU569" s="2"/>
      <c r="PZV569" s="2"/>
      <c r="PZW569" s="2"/>
      <c r="PZX569" s="2"/>
      <c r="PZY569" s="2"/>
      <c r="PZZ569" s="2"/>
      <c r="QAA569" s="2"/>
      <c r="QAB569" s="2"/>
      <c r="QAC569" s="2"/>
      <c r="QAD569" s="2"/>
      <c r="QAE569" s="2"/>
      <c r="QAF569" s="2"/>
      <c r="QAG569" s="2"/>
      <c r="QAH569" s="2"/>
      <c r="QAI569" s="2"/>
      <c r="QAJ569" s="2"/>
      <c r="QAK569" s="2"/>
      <c r="QAL569" s="2"/>
      <c r="QAM569" s="2"/>
      <c r="QAN569" s="2"/>
      <c r="QAO569" s="2"/>
      <c r="QAP569" s="2"/>
      <c r="QAQ569" s="2"/>
      <c r="QAR569" s="2"/>
      <c r="QAS569" s="2"/>
      <c r="QAT569" s="2"/>
      <c r="QAU569" s="2"/>
      <c r="QAV569" s="2"/>
      <c r="QAW569" s="2"/>
      <c r="QAX569" s="2"/>
      <c r="QAY569" s="2"/>
      <c r="QAZ569" s="2"/>
      <c r="QBA569" s="2"/>
      <c r="QBB569" s="2"/>
      <c r="QBC569" s="2"/>
      <c r="QBD569" s="2"/>
      <c r="QBE569" s="2"/>
      <c r="QBF569" s="2"/>
      <c r="QBG569" s="2"/>
      <c r="QBH569" s="2"/>
      <c r="QBI569" s="2"/>
      <c r="QBJ569" s="2"/>
      <c r="QBK569" s="2"/>
      <c r="QBL569" s="2"/>
      <c r="QBM569" s="2"/>
      <c r="QBN569" s="2"/>
      <c r="QBO569" s="2"/>
      <c r="QBP569" s="2"/>
      <c r="QBQ569" s="2"/>
      <c r="QBR569" s="2"/>
      <c r="QBS569" s="2"/>
      <c r="QBT569" s="2"/>
      <c r="QBU569" s="2"/>
      <c r="QBV569" s="2"/>
      <c r="QBW569" s="2"/>
      <c r="QBX569" s="2"/>
      <c r="QBY569" s="2"/>
      <c r="QBZ569" s="2"/>
      <c r="QCA569" s="2"/>
      <c r="QCB569" s="2"/>
      <c r="QCC569" s="2"/>
      <c r="QCD569" s="2"/>
      <c r="QCE569" s="2"/>
      <c r="QCF569" s="2"/>
      <c r="QCG569" s="2"/>
      <c r="QCH569" s="2"/>
      <c r="QCI569" s="2"/>
      <c r="QCJ569" s="2"/>
      <c r="QCK569" s="2"/>
      <c r="QCL569" s="2"/>
      <c r="QCM569" s="2"/>
      <c r="QCN569" s="2"/>
      <c r="QCO569" s="2"/>
      <c r="QCP569" s="2"/>
      <c r="QCQ569" s="2"/>
      <c r="QCR569" s="2"/>
      <c r="QCS569" s="2"/>
      <c r="QCT569" s="2"/>
      <c r="QCU569" s="2"/>
      <c r="QCV569" s="2"/>
      <c r="QCW569" s="2"/>
      <c r="QCX569" s="2"/>
      <c r="QCY569" s="2"/>
      <c r="QCZ569" s="2"/>
      <c r="QDA569" s="2"/>
      <c r="QDB569" s="2"/>
      <c r="QDC569" s="2"/>
      <c r="QDD569" s="2"/>
      <c r="QDE569" s="2"/>
      <c r="QDF569" s="2"/>
      <c r="QDG569" s="2"/>
      <c r="QDH569" s="2"/>
      <c r="QDI569" s="2"/>
      <c r="QDJ569" s="2"/>
      <c r="QDK569" s="2"/>
      <c r="QDL569" s="2"/>
      <c r="QDM569" s="2"/>
      <c r="QDN569" s="2"/>
      <c r="QDO569" s="2"/>
      <c r="QDP569" s="2"/>
      <c r="QDQ569" s="2"/>
      <c r="QDR569" s="2"/>
      <c r="QDS569" s="2"/>
      <c r="QDT569" s="2"/>
      <c r="QDU569" s="2"/>
      <c r="QDV569" s="2"/>
      <c r="QDW569" s="2"/>
      <c r="QDX569" s="2"/>
      <c r="QDY569" s="2"/>
      <c r="QDZ569" s="2"/>
      <c r="QEA569" s="2"/>
      <c r="QEB569" s="2"/>
      <c r="QEC569" s="2"/>
      <c r="QED569" s="2"/>
      <c r="QEE569" s="2"/>
      <c r="QEF569" s="2"/>
      <c r="QEG569" s="2"/>
      <c r="QEH569" s="2"/>
      <c r="QEI569" s="2"/>
      <c r="QEJ569" s="2"/>
      <c r="QEK569" s="2"/>
      <c r="QEL569" s="2"/>
      <c r="QEM569" s="2"/>
      <c r="QEN569" s="2"/>
      <c r="QEO569" s="2"/>
      <c r="QEP569" s="2"/>
      <c r="QEQ569" s="2"/>
      <c r="QER569" s="2"/>
      <c r="QES569" s="2"/>
      <c r="QET569" s="2"/>
      <c r="QEU569" s="2"/>
      <c r="QEV569" s="2"/>
      <c r="QEW569" s="2"/>
      <c r="QEX569" s="2"/>
      <c r="QEY569" s="2"/>
      <c r="QEZ569" s="2"/>
      <c r="QFA569" s="2"/>
      <c r="QFB569" s="2"/>
      <c r="QFC569" s="2"/>
      <c r="QFD569" s="2"/>
      <c r="QFE569" s="2"/>
      <c r="QFF569" s="2"/>
      <c r="QFG569" s="2"/>
      <c r="QFH569" s="2"/>
      <c r="QFI569" s="2"/>
      <c r="QFJ569" s="2"/>
      <c r="QFK569" s="2"/>
      <c r="QFL569" s="2"/>
      <c r="QFM569" s="2"/>
      <c r="QFN569" s="2"/>
      <c r="QFO569" s="2"/>
      <c r="QFP569" s="2"/>
      <c r="QFQ569" s="2"/>
      <c r="QFR569" s="2"/>
      <c r="QFS569" s="2"/>
      <c r="QFT569" s="2"/>
      <c r="QFU569" s="2"/>
      <c r="QFV569" s="2"/>
      <c r="QFW569" s="2"/>
      <c r="QFX569" s="2"/>
      <c r="QFY569" s="2"/>
      <c r="QFZ569" s="2"/>
      <c r="QGA569" s="2"/>
      <c r="QGB569" s="2"/>
      <c r="QGC569" s="2"/>
      <c r="QGD569" s="2"/>
      <c r="QGE569" s="2"/>
      <c r="QGF569" s="2"/>
      <c r="QGG569" s="2"/>
      <c r="QGH569" s="2"/>
      <c r="QGI569" s="2"/>
      <c r="QGJ569" s="2"/>
      <c r="QGK569" s="2"/>
      <c r="QGL569" s="2"/>
      <c r="QGM569" s="2"/>
      <c r="QGN569" s="2"/>
      <c r="QGO569" s="2"/>
      <c r="QGP569" s="2"/>
      <c r="QGQ569" s="2"/>
      <c r="QGR569" s="2"/>
      <c r="QGS569" s="2"/>
      <c r="QGT569" s="2"/>
      <c r="QGU569" s="2"/>
      <c r="QGV569" s="2"/>
      <c r="QGW569" s="2"/>
      <c r="QGX569" s="2"/>
      <c r="QGY569" s="2"/>
      <c r="QGZ569" s="2"/>
      <c r="QHA569" s="2"/>
      <c r="QHB569" s="2"/>
      <c r="QHC569" s="2"/>
      <c r="QHD569" s="2"/>
      <c r="QHE569" s="2"/>
      <c r="QHF569" s="2"/>
      <c r="QHG569" s="2"/>
      <c r="QHH569" s="2"/>
      <c r="QHI569" s="2"/>
      <c r="QHJ569" s="2"/>
      <c r="QHK569" s="2"/>
      <c r="QHL569" s="2"/>
      <c r="QHM569" s="2"/>
      <c r="QHN569" s="2"/>
      <c r="QHO569" s="2"/>
      <c r="QHP569" s="2"/>
      <c r="QHQ569" s="2"/>
      <c r="QHR569" s="2"/>
      <c r="QHS569" s="2"/>
      <c r="QHT569" s="2"/>
      <c r="QHU569" s="2"/>
      <c r="QHV569" s="2"/>
      <c r="QHW569" s="2"/>
      <c r="QHX569" s="2"/>
      <c r="QHY569" s="2"/>
      <c r="QHZ569" s="2"/>
      <c r="QIA569" s="2"/>
      <c r="QIB569" s="2"/>
      <c r="QIC569" s="2"/>
      <c r="QID569" s="2"/>
      <c r="QIE569" s="2"/>
      <c r="QIF569" s="2"/>
      <c r="QIG569" s="2"/>
      <c r="QIH569" s="2"/>
      <c r="QII569" s="2"/>
      <c r="QIJ569" s="2"/>
      <c r="QIK569" s="2"/>
      <c r="QIL569" s="2"/>
      <c r="QIM569" s="2"/>
      <c r="QIN569" s="2"/>
      <c r="QIO569" s="2"/>
      <c r="QIP569" s="2"/>
      <c r="QIQ569" s="2"/>
      <c r="QIR569" s="2"/>
      <c r="QIS569" s="2"/>
      <c r="QIT569" s="2"/>
      <c r="QIU569" s="2"/>
      <c r="QIV569" s="2"/>
      <c r="QIW569" s="2"/>
      <c r="QIX569" s="2"/>
      <c r="QIY569" s="2"/>
      <c r="QIZ569" s="2"/>
      <c r="QJA569" s="2"/>
      <c r="QJB569" s="2"/>
      <c r="QJC569" s="2"/>
      <c r="QJD569" s="2"/>
      <c r="QJE569" s="2"/>
      <c r="QJF569" s="2"/>
      <c r="QJG569" s="2"/>
      <c r="QJH569" s="2"/>
      <c r="QJI569" s="2"/>
      <c r="QJJ569" s="2"/>
      <c r="QJK569" s="2"/>
      <c r="QJL569" s="2"/>
      <c r="QJM569" s="2"/>
      <c r="QJN569" s="2"/>
      <c r="QJO569" s="2"/>
      <c r="QJP569" s="2"/>
      <c r="QJQ569" s="2"/>
      <c r="QJR569" s="2"/>
      <c r="QJS569" s="2"/>
      <c r="QJT569" s="2"/>
      <c r="QJU569" s="2"/>
      <c r="QJV569" s="2"/>
      <c r="QJW569" s="2"/>
      <c r="QJX569" s="2"/>
      <c r="QJY569" s="2"/>
      <c r="QJZ569" s="2"/>
      <c r="QKA569" s="2"/>
      <c r="QKB569" s="2"/>
      <c r="QKC569" s="2"/>
      <c r="QKD569" s="2"/>
      <c r="QKE569" s="2"/>
      <c r="QKF569" s="2"/>
      <c r="QKG569" s="2"/>
      <c r="QKH569" s="2"/>
      <c r="QKI569" s="2"/>
      <c r="QKJ569" s="2"/>
      <c r="QKK569" s="2"/>
      <c r="QKL569" s="2"/>
      <c r="QKM569" s="2"/>
      <c r="QKN569" s="2"/>
      <c r="QKO569" s="2"/>
      <c r="QKP569" s="2"/>
      <c r="QKQ569" s="2"/>
      <c r="QKR569" s="2"/>
      <c r="QKS569" s="2"/>
      <c r="QKT569" s="2"/>
      <c r="QKU569" s="2"/>
      <c r="QKV569" s="2"/>
      <c r="QKW569" s="2"/>
      <c r="QKX569" s="2"/>
      <c r="QKY569" s="2"/>
      <c r="QKZ569" s="2"/>
      <c r="QLA569" s="2"/>
      <c r="QLB569" s="2"/>
      <c r="QLC569" s="2"/>
      <c r="QLD569" s="2"/>
      <c r="QLE569" s="2"/>
      <c r="QLF569" s="2"/>
      <c r="QLG569" s="2"/>
      <c r="QLH569" s="2"/>
      <c r="QLI569" s="2"/>
      <c r="QLJ569" s="2"/>
      <c r="QLK569" s="2"/>
      <c r="QLL569" s="2"/>
      <c r="QLM569" s="2"/>
      <c r="QLN569" s="2"/>
      <c r="QLO569" s="2"/>
      <c r="QLP569" s="2"/>
      <c r="QLQ569" s="2"/>
      <c r="QLR569" s="2"/>
      <c r="QLS569" s="2"/>
      <c r="QLT569" s="2"/>
      <c r="QLU569" s="2"/>
      <c r="QLV569" s="2"/>
      <c r="QLW569" s="2"/>
      <c r="QLX569" s="2"/>
      <c r="QLY569" s="2"/>
      <c r="QLZ569" s="2"/>
      <c r="QMA569" s="2"/>
      <c r="QMB569" s="2"/>
      <c r="QMC569" s="2"/>
      <c r="QMD569" s="2"/>
      <c r="QME569" s="2"/>
      <c r="QMF569" s="2"/>
      <c r="QMG569" s="2"/>
      <c r="QMH569" s="2"/>
      <c r="QMI569" s="2"/>
      <c r="QMJ569" s="2"/>
      <c r="QMK569" s="2"/>
      <c r="QML569" s="2"/>
      <c r="QMM569" s="2"/>
      <c r="QMN569" s="2"/>
      <c r="QMO569" s="2"/>
      <c r="QMP569" s="2"/>
      <c r="QMQ569" s="2"/>
      <c r="QMR569" s="2"/>
      <c r="QMS569" s="2"/>
      <c r="QMT569" s="2"/>
      <c r="QMU569" s="2"/>
      <c r="QMV569" s="2"/>
      <c r="QMW569" s="2"/>
      <c r="QMX569" s="2"/>
      <c r="QMY569" s="2"/>
      <c r="QMZ569" s="2"/>
      <c r="QNA569" s="2"/>
      <c r="QNB569" s="2"/>
      <c r="QNC569" s="2"/>
      <c r="QND569" s="2"/>
      <c r="QNE569" s="2"/>
      <c r="QNF569" s="2"/>
      <c r="QNG569" s="2"/>
      <c r="QNH569" s="2"/>
      <c r="QNI569" s="2"/>
      <c r="QNJ569" s="2"/>
      <c r="QNK569" s="2"/>
      <c r="QNL569" s="2"/>
      <c r="QNM569" s="2"/>
      <c r="QNN569" s="2"/>
      <c r="QNO569" s="2"/>
      <c r="QNP569" s="2"/>
      <c r="QNQ569" s="2"/>
      <c r="QNR569" s="2"/>
      <c r="QNS569" s="2"/>
      <c r="QNT569" s="2"/>
      <c r="QNU569" s="2"/>
      <c r="QNV569" s="2"/>
      <c r="QNW569" s="2"/>
      <c r="QNX569" s="2"/>
      <c r="QNY569" s="2"/>
      <c r="QNZ569" s="2"/>
      <c r="QOA569" s="2"/>
      <c r="QOB569" s="2"/>
      <c r="QOC569" s="2"/>
      <c r="QOD569" s="2"/>
      <c r="QOE569" s="2"/>
      <c r="QOF569" s="2"/>
      <c r="QOG569" s="2"/>
      <c r="QOH569" s="2"/>
      <c r="QOI569" s="2"/>
      <c r="QOJ569" s="2"/>
      <c r="QOK569" s="2"/>
      <c r="QOL569" s="2"/>
      <c r="QOM569" s="2"/>
      <c r="QON569" s="2"/>
      <c r="QOO569" s="2"/>
      <c r="QOP569" s="2"/>
      <c r="QOQ569" s="2"/>
      <c r="QOR569" s="2"/>
      <c r="QOS569" s="2"/>
      <c r="QOT569" s="2"/>
      <c r="QOU569" s="2"/>
      <c r="QOV569" s="2"/>
      <c r="QOW569" s="2"/>
      <c r="QOX569" s="2"/>
      <c r="QOY569" s="2"/>
      <c r="QOZ569" s="2"/>
      <c r="QPA569" s="2"/>
      <c r="QPB569" s="2"/>
      <c r="QPC569" s="2"/>
      <c r="QPD569" s="2"/>
      <c r="QPE569" s="2"/>
      <c r="QPF569" s="2"/>
      <c r="QPG569" s="2"/>
      <c r="QPH569" s="2"/>
      <c r="QPI569" s="2"/>
      <c r="QPJ569" s="2"/>
      <c r="QPK569" s="2"/>
      <c r="QPL569" s="2"/>
      <c r="QPM569" s="2"/>
      <c r="QPN569" s="2"/>
      <c r="QPO569" s="2"/>
      <c r="QPP569" s="2"/>
      <c r="QPQ569" s="2"/>
      <c r="QPR569" s="2"/>
      <c r="QPS569" s="2"/>
      <c r="QPT569" s="2"/>
      <c r="QPU569" s="2"/>
      <c r="QPV569" s="2"/>
      <c r="QPW569" s="2"/>
      <c r="QPX569" s="2"/>
      <c r="QPY569" s="2"/>
      <c r="QPZ569" s="2"/>
      <c r="QQA569" s="2"/>
      <c r="QQB569" s="2"/>
      <c r="QQC569" s="2"/>
      <c r="QQD569" s="2"/>
      <c r="QQE569" s="2"/>
      <c r="QQF569" s="2"/>
      <c r="QQG569" s="2"/>
      <c r="QQH569" s="2"/>
      <c r="QQI569" s="2"/>
      <c r="QQJ569" s="2"/>
      <c r="QQK569" s="2"/>
      <c r="QQL569" s="2"/>
      <c r="QQM569" s="2"/>
      <c r="QQN569" s="2"/>
      <c r="QQO569" s="2"/>
      <c r="QQP569" s="2"/>
      <c r="QQQ569" s="2"/>
      <c r="QQR569" s="2"/>
      <c r="QQS569" s="2"/>
      <c r="QQT569" s="2"/>
      <c r="QQU569" s="2"/>
      <c r="QQV569" s="2"/>
      <c r="QQW569" s="2"/>
      <c r="QQX569" s="2"/>
      <c r="QQY569" s="2"/>
      <c r="QQZ569" s="2"/>
      <c r="QRA569" s="2"/>
      <c r="QRB569" s="2"/>
      <c r="QRC569" s="2"/>
      <c r="QRD569" s="2"/>
      <c r="QRE569" s="2"/>
      <c r="QRF569" s="2"/>
      <c r="QRG569" s="2"/>
      <c r="QRH569" s="2"/>
      <c r="QRI569" s="2"/>
      <c r="QRJ569" s="2"/>
      <c r="QRK569" s="2"/>
      <c r="QRL569" s="2"/>
      <c r="QRM569" s="2"/>
      <c r="QRN569" s="2"/>
      <c r="QRO569" s="2"/>
      <c r="QRP569" s="2"/>
      <c r="QRQ569" s="2"/>
      <c r="QRR569" s="2"/>
      <c r="QRS569" s="2"/>
      <c r="QRT569" s="2"/>
      <c r="QRU569" s="2"/>
      <c r="QRV569" s="2"/>
      <c r="QRW569" s="2"/>
      <c r="QRX569" s="2"/>
      <c r="QRY569" s="2"/>
      <c r="QRZ569" s="2"/>
      <c r="QSA569" s="2"/>
      <c r="QSB569" s="2"/>
      <c r="QSC569" s="2"/>
      <c r="QSD569" s="2"/>
      <c r="QSE569" s="2"/>
      <c r="QSF569" s="2"/>
      <c r="QSG569" s="2"/>
      <c r="QSH569" s="2"/>
      <c r="QSI569" s="2"/>
      <c r="QSJ569" s="2"/>
      <c r="QSK569" s="2"/>
      <c r="QSL569" s="2"/>
      <c r="QSM569" s="2"/>
      <c r="QSN569" s="2"/>
      <c r="QSO569" s="2"/>
      <c r="QSP569" s="2"/>
      <c r="QSQ569" s="2"/>
      <c r="QSR569" s="2"/>
      <c r="QSS569" s="2"/>
      <c r="QST569" s="2"/>
      <c r="QSU569" s="2"/>
      <c r="QSV569" s="2"/>
      <c r="QSW569" s="2"/>
      <c r="QSX569" s="2"/>
      <c r="QSY569" s="2"/>
      <c r="QSZ569" s="2"/>
      <c r="QTA569" s="2"/>
      <c r="QTB569" s="2"/>
      <c r="QTC569" s="2"/>
      <c r="QTD569" s="2"/>
      <c r="QTE569" s="2"/>
      <c r="QTF569" s="2"/>
      <c r="QTG569" s="2"/>
      <c r="QTH569" s="2"/>
      <c r="QTI569" s="2"/>
      <c r="QTJ569" s="2"/>
      <c r="QTK569" s="2"/>
      <c r="QTL569" s="2"/>
      <c r="QTM569" s="2"/>
      <c r="QTN569" s="2"/>
      <c r="QTO569" s="2"/>
      <c r="QTP569" s="2"/>
      <c r="QTQ569" s="2"/>
      <c r="QTR569" s="2"/>
      <c r="QTS569" s="2"/>
      <c r="QTT569" s="2"/>
      <c r="QTU569" s="2"/>
      <c r="QTV569" s="2"/>
      <c r="QTW569" s="2"/>
      <c r="QTX569" s="2"/>
      <c r="QTY569" s="2"/>
      <c r="QTZ569" s="2"/>
      <c r="QUA569" s="2"/>
      <c r="QUB569" s="2"/>
      <c r="QUC569" s="2"/>
      <c r="QUD569" s="2"/>
      <c r="QUE569" s="2"/>
      <c r="QUF569" s="2"/>
      <c r="QUG569" s="2"/>
      <c r="QUH569" s="2"/>
      <c r="QUI569" s="2"/>
      <c r="QUJ569" s="2"/>
      <c r="QUK569" s="2"/>
      <c r="QUL569" s="2"/>
      <c r="QUM569" s="2"/>
      <c r="QUN569" s="2"/>
      <c r="QUO569" s="2"/>
      <c r="QUP569" s="2"/>
      <c r="QUQ569" s="2"/>
      <c r="QUR569" s="2"/>
      <c r="QUS569" s="2"/>
      <c r="QUT569" s="2"/>
      <c r="QUU569" s="2"/>
      <c r="QUV569" s="2"/>
      <c r="QUW569" s="2"/>
      <c r="QUX569" s="2"/>
      <c r="QUY569" s="2"/>
      <c r="QUZ569" s="2"/>
      <c r="QVA569" s="2"/>
      <c r="QVB569" s="2"/>
      <c r="QVC569" s="2"/>
      <c r="QVD569" s="2"/>
      <c r="QVE569" s="2"/>
      <c r="QVF569" s="2"/>
      <c r="QVG569" s="2"/>
      <c r="QVH569" s="2"/>
      <c r="QVI569" s="2"/>
      <c r="QVJ569" s="2"/>
      <c r="QVK569" s="2"/>
      <c r="QVL569" s="2"/>
      <c r="QVM569" s="2"/>
      <c r="QVN569" s="2"/>
      <c r="QVO569" s="2"/>
      <c r="QVP569" s="2"/>
      <c r="QVQ569" s="2"/>
      <c r="QVR569" s="2"/>
      <c r="QVS569" s="2"/>
      <c r="QVT569" s="2"/>
      <c r="QVU569" s="2"/>
      <c r="QVV569" s="2"/>
      <c r="QVW569" s="2"/>
      <c r="QVX569" s="2"/>
      <c r="QVY569" s="2"/>
      <c r="QVZ569" s="2"/>
      <c r="QWA569" s="2"/>
      <c r="QWB569" s="2"/>
      <c r="QWC569" s="2"/>
      <c r="QWD569" s="2"/>
      <c r="QWE569" s="2"/>
      <c r="QWF569" s="2"/>
      <c r="QWG569" s="2"/>
      <c r="QWH569" s="2"/>
      <c r="QWI569" s="2"/>
      <c r="QWJ569" s="2"/>
      <c r="QWK569" s="2"/>
      <c r="QWL569" s="2"/>
      <c r="QWM569" s="2"/>
      <c r="QWN569" s="2"/>
      <c r="QWO569" s="2"/>
      <c r="QWP569" s="2"/>
      <c r="QWQ569" s="2"/>
      <c r="QWR569" s="2"/>
      <c r="QWS569" s="2"/>
      <c r="QWT569" s="2"/>
      <c r="QWU569" s="2"/>
      <c r="QWV569" s="2"/>
      <c r="QWW569" s="2"/>
      <c r="QWX569" s="2"/>
      <c r="QWY569" s="2"/>
      <c r="QWZ569" s="2"/>
      <c r="QXA569" s="2"/>
      <c r="QXB569" s="2"/>
      <c r="QXC569" s="2"/>
      <c r="QXD569" s="2"/>
      <c r="QXE569" s="2"/>
      <c r="QXF569" s="2"/>
      <c r="QXG569" s="2"/>
      <c r="QXH569" s="2"/>
      <c r="QXI569" s="2"/>
      <c r="QXJ569" s="2"/>
      <c r="QXK569" s="2"/>
      <c r="QXL569" s="2"/>
      <c r="QXM569" s="2"/>
      <c r="QXN569" s="2"/>
      <c r="QXO569" s="2"/>
      <c r="QXP569" s="2"/>
      <c r="QXQ569" s="2"/>
      <c r="QXR569" s="2"/>
      <c r="QXS569" s="2"/>
      <c r="QXT569" s="2"/>
      <c r="QXU569" s="2"/>
      <c r="QXV569" s="2"/>
      <c r="QXW569" s="2"/>
      <c r="QXX569" s="2"/>
      <c r="QXY569" s="2"/>
      <c r="QXZ569" s="2"/>
      <c r="QYA569" s="2"/>
      <c r="QYB569" s="2"/>
      <c r="QYC569" s="2"/>
      <c r="QYD569" s="2"/>
      <c r="QYE569" s="2"/>
      <c r="QYF569" s="2"/>
      <c r="QYG569" s="2"/>
      <c r="QYH569" s="2"/>
      <c r="QYI569" s="2"/>
      <c r="QYJ569" s="2"/>
      <c r="QYK569" s="2"/>
      <c r="QYL569" s="2"/>
      <c r="QYM569" s="2"/>
      <c r="QYN569" s="2"/>
      <c r="QYO569" s="2"/>
      <c r="QYP569" s="2"/>
      <c r="QYQ569" s="2"/>
      <c r="QYR569" s="2"/>
      <c r="QYS569" s="2"/>
      <c r="QYT569" s="2"/>
      <c r="QYU569" s="2"/>
      <c r="QYV569" s="2"/>
      <c r="QYW569" s="2"/>
      <c r="QYX569" s="2"/>
      <c r="QYY569" s="2"/>
      <c r="QYZ569" s="2"/>
      <c r="QZA569" s="2"/>
      <c r="QZB569" s="2"/>
      <c r="QZC569" s="2"/>
      <c r="QZD569" s="2"/>
      <c r="QZE569" s="2"/>
      <c r="QZF569" s="2"/>
      <c r="QZG569" s="2"/>
      <c r="QZH569" s="2"/>
      <c r="QZI569" s="2"/>
      <c r="QZJ569" s="2"/>
      <c r="QZK569" s="2"/>
      <c r="QZL569" s="2"/>
      <c r="QZM569" s="2"/>
      <c r="QZN569" s="2"/>
      <c r="QZO569" s="2"/>
      <c r="QZP569" s="2"/>
      <c r="QZQ569" s="2"/>
      <c r="QZR569" s="2"/>
      <c r="QZS569" s="2"/>
      <c r="QZT569" s="2"/>
      <c r="QZU569" s="2"/>
      <c r="QZV569" s="2"/>
      <c r="QZW569" s="2"/>
      <c r="QZX569" s="2"/>
      <c r="QZY569" s="2"/>
      <c r="QZZ569" s="2"/>
      <c r="RAA569" s="2"/>
      <c r="RAB569" s="2"/>
      <c r="RAC569" s="2"/>
      <c r="RAD569" s="2"/>
      <c r="RAE569" s="2"/>
      <c r="RAF569" s="2"/>
      <c r="RAG569" s="2"/>
      <c r="RAH569" s="2"/>
      <c r="RAI569" s="2"/>
      <c r="RAJ569" s="2"/>
      <c r="RAK569" s="2"/>
      <c r="RAL569" s="2"/>
      <c r="RAM569" s="2"/>
      <c r="RAN569" s="2"/>
      <c r="RAO569" s="2"/>
      <c r="RAP569" s="2"/>
      <c r="RAQ569" s="2"/>
      <c r="RAR569" s="2"/>
      <c r="RAS569" s="2"/>
      <c r="RAT569" s="2"/>
      <c r="RAU569" s="2"/>
      <c r="RAV569" s="2"/>
      <c r="RAW569" s="2"/>
      <c r="RAX569" s="2"/>
      <c r="RAY569" s="2"/>
      <c r="RAZ569" s="2"/>
      <c r="RBA569" s="2"/>
      <c r="RBB569" s="2"/>
      <c r="RBC569" s="2"/>
      <c r="RBD569" s="2"/>
      <c r="RBE569" s="2"/>
      <c r="RBF569" s="2"/>
      <c r="RBG569" s="2"/>
      <c r="RBH569" s="2"/>
      <c r="RBI569" s="2"/>
      <c r="RBJ569" s="2"/>
      <c r="RBK569" s="2"/>
      <c r="RBL569" s="2"/>
      <c r="RBM569" s="2"/>
      <c r="RBN569" s="2"/>
      <c r="RBO569" s="2"/>
      <c r="RBP569" s="2"/>
      <c r="RBQ569" s="2"/>
      <c r="RBR569" s="2"/>
      <c r="RBS569" s="2"/>
      <c r="RBT569" s="2"/>
      <c r="RBU569" s="2"/>
      <c r="RBV569" s="2"/>
      <c r="RBW569" s="2"/>
      <c r="RBX569" s="2"/>
      <c r="RBY569" s="2"/>
      <c r="RBZ569" s="2"/>
      <c r="RCA569" s="2"/>
      <c r="RCB569" s="2"/>
      <c r="RCC569" s="2"/>
      <c r="RCD569" s="2"/>
      <c r="RCE569" s="2"/>
      <c r="RCF569" s="2"/>
      <c r="RCG569" s="2"/>
      <c r="RCH569" s="2"/>
      <c r="RCI569" s="2"/>
      <c r="RCJ569" s="2"/>
      <c r="RCK569" s="2"/>
      <c r="RCL569" s="2"/>
      <c r="RCM569" s="2"/>
      <c r="RCN569" s="2"/>
      <c r="RCO569" s="2"/>
      <c r="RCP569" s="2"/>
      <c r="RCQ569" s="2"/>
      <c r="RCR569" s="2"/>
      <c r="RCS569" s="2"/>
      <c r="RCT569" s="2"/>
      <c r="RCU569" s="2"/>
      <c r="RCV569" s="2"/>
      <c r="RCW569" s="2"/>
      <c r="RCX569" s="2"/>
      <c r="RCY569" s="2"/>
      <c r="RCZ569" s="2"/>
      <c r="RDA569" s="2"/>
      <c r="RDB569" s="2"/>
      <c r="RDC569" s="2"/>
      <c r="RDD569" s="2"/>
      <c r="RDE569" s="2"/>
      <c r="RDF569" s="2"/>
      <c r="RDG569" s="2"/>
      <c r="RDH569" s="2"/>
      <c r="RDI569" s="2"/>
      <c r="RDJ569" s="2"/>
      <c r="RDK569" s="2"/>
      <c r="RDL569" s="2"/>
      <c r="RDM569" s="2"/>
      <c r="RDN569" s="2"/>
      <c r="RDO569" s="2"/>
      <c r="RDP569" s="2"/>
      <c r="RDQ569" s="2"/>
      <c r="RDR569" s="2"/>
      <c r="RDS569" s="2"/>
      <c r="RDT569" s="2"/>
      <c r="RDU569" s="2"/>
      <c r="RDV569" s="2"/>
      <c r="RDW569" s="2"/>
      <c r="RDX569" s="2"/>
      <c r="RDY569" s="2"/>
      <c r="RDZ569" s="2"/>
      <c r="REA569" s="2"/>
      <c r="REB569" s="2"/>
      <c r="REC569" s="2"/>
      <c r="RED569" s="2"/>
      <c r="REE569" s="2"/>
      <c r="REF569" s="2"/>
      <c r="REG569" s="2"/>
      <c r="REH569" s="2"/>
      <c r="REI569" s="2"/>
      <c r="REJ569" s="2"/>
      <c r="REK569" s="2"/>
      <c r="REL569" s="2"/>
      <c r="REM569" s="2"/>
      <c r="REN569" s="2"/>
      <c r="REO569" s="2"/>
      <c r="REP569" s="2"/>
      <c r="REQ569" s="2"/>
      <c r="RER569" s="2"/>
      <c r="RES569" s="2"/>
      <c r="RET569" s="2"/>
      <c r="REU569" s="2"/>
      <c r="REV569" s="2"/>
      <c r="REW569" s="2"/>
      <c r="REX569" s="2"/>
      <c r="REY569" s="2"/>
      <c r="REZ569" s="2"/>
      <c r="RFA569" s="2"/>
      <c r="RFB569" s="2"/>
      <c r="RFC569" s="2"/>
      <c r="RFD569" s="2"/>
      <c r="RFE569" s="2"/>
      <c r="RFF569" s="2"/>
      <c r="RFG569" s="2"/>
      <c r="RFH569" s="2"/>
      <c r="RFI569" s="2"/>
      <c r="RFJ569" s="2"/>
      <c r="RFK569" s="2"/>
      <c r="RFL569" s="2"/>
      <c r="RFM569" s="2"/>
      <c r="RFN569" s="2"/>
      <c r="RFO569" s="2"/>
      <c r="RFP569" s="2"/>
      <c r="RFQ569" s="2"/>
      <c r="RFR569" s="2"/>
      <c r="RFS569" s="2"/>
      <c r="RFT569" s="2"/>
      <c r="RFU569" s="2"/>
      <c r="RFV569" s="2"/>
      <c r="RFW569" s="2"/>
      <c r="RFX569" s="2"/>
      <c r="RFY569" s="2"/>
      <c r="RFZ569" s="2"/>
      <c r="RGA569" s="2"/>
      <c r="RGB569" s="2"/>
      <c r="RGC569" s="2"/>
      <c r="RGD569" s="2"/>
      <c r="RGE569" s="2"/>
      <c r="RGF569" s="2"/>
      <c r="RGG569" s="2"/>
      <c r="RGH569" s="2"/>
      <c r="RGI569" s="2"/>
      <c r="RGJ569" s="2"/>
      <c r="RGK569" s="2"/>
      <c r="RGL569" s="2"/>
      <c r="RGM569" s="2"/>
      <c r="RGN569" s="2"/>
      <c r="RGO569" s="2"/>
      <c r="RGP569" s="2"/>
      <c r="RGQ569" s="2"/>
      <c r="RGR569" s="2"/>
      <c r="RGS569" s="2"/>
      <c r="RGT569" s="2"/>
      <c r="RGU569" s="2"/>
      <c r="RGV569" s="2"/>
      <c r="RGW569" s="2"/>
      <c r="RGX569" s="2"/>
      <c r="RGY569" s="2"/>
      <c r="RGZ569" s="2"/>
      <c r="RHA569" s="2"/>
      <c r="RHB569" s="2"/>
      <c r="RHC569" s="2"/>
      <c r="RHD569" s="2"/>
      <c r="RHE569" s="2"/>
      <c r="RHF569" s="2"/>
      <c r="RHG569" s="2"/>
      <c r="RHH569" s="2"/>
      <c r="RHI569" s="2"/>
      <c r="RHJ569" s="2"/>
      <c r="RHK569" s="2"/>
      <c r="RHL569" s="2"/>
      <c r="RHM569" s="2"/>
      <c r="RHN569" s="2"/>
      <c r="RHO569" s="2"/>
      <c r="RHP569" s="2"/>
      <c r="RHQ569" s="2"/>
      <c r="RHR569" s="2"/>
      <c r="RHS569" s="2"/>
      <c r="RHT569" s="2"/>
      <c r="RHU569" s="2"/>
      <c r="RHV569" s="2"/>
      <c r="RHW569" s="2"/>
      <c r="RHX569" s="2"/>
      <c r="RHY569" s="2"/>
      <c r="RHZ569" s="2"/>
      <c r="RIA569" s="2"/>
      <c r="RIB569" s="2"/>
      <c r="RIC569" s="2"/>
      <c r="RID569" s="2"/>
      <c r="RIE569" s="2"/>
      <c r="RIF569" s="2"/>
      <c r="RIG569" s="2"/>
      <c r="RIH569" s="2"/>
      <c r="RII569" s="2"/>
      <c r="RIJ569" s="2"/>
      <c r="RIK569" s="2"/>
      <c r="RIL569" s="2"/>
      <c r="RIM569" s="2"/>
      <c r="RIN569" s="2"/>
      <c r="RIO569" s="2"/>
      <c r="RIP569" s="2"/>
      <c r="RIQ569" s="2"/>
      <c r="RIR569" s="2"/>
      <c r="RIS569" s="2"/>
      <c r="RIT569" s="2"/>
      <c r="RIU569" s="2"/>
      <c r="RIV569" s="2"/>
      <c r="RIW569" s="2"/>
      <c r="RIX569" s="2"/>
      <c r="RIY569" s="2"/>
      <c r="RIZ569" s="2"/>
      <c r="RJA569" s="2"/>
      <c r="RJB569" s="2"/>
      <c r="RJC569" s="2"/>
      <c r="RJD569" s="2"/>
      <c r="RJE569" s="2"/>
      <c r="RJF569" s="2"/>
      <c r="RJG569" s="2"/>
      <c r="RJH569" s="2"/>
      <c r="RJI569" s="2"/>
      <c r="RJJ569" s="2"/>
      <c r="RJK569" s="2"/>
      <c r="RJL569" s="2"/>
      <c r="RJM569" s="2"/>
      <c r="RJN569" s="2"/>
      <c r="RJO569" s="2"/>
      <c r="RJP569" s="2"/>
      <c r="RJQ569" s="2"/>
      <c r="RJR569" s="2"/>
      <c r="RJS569" s="2"/>
      <c r="RJT569" s="2"/>
      <c r="RJU569" s="2"/>
      <c r="RJV569" s="2"/>
      <c r="RJW569" s="2"/>
      <c r="RJX569" s="2"/>
      <c r="RJY569" s="2"/>
      <c r="RJZ569" s="2"/>
      <c r="RKA569" s="2"/>
      <c r="RKB569" s="2"/>
      <c r="RKC569" s="2"/>
      <c r="RKD569" s="2"/>
      <c r="RKE569" s="2"/>
      <c r="RKF569" s="2"/>
      <c r="RKG569" s="2"/>
      <c r="RKH569" s="2"/>
      <c r="RKI569" s="2"/>
      <c r="RKJ569" s="2"/>
      <c r="RKK569" s="2"/>
      <c r="RKL569" s="2"/>
      <c r="RKM569" s="2"/>
      <c r="RKN569" s="2"/>
      <c r="RKO569" s="2"/>
      <c r="RKP569" s="2"/>
      <c r="RKQ569" s="2"/>
      <c r="RKR569" s="2"/>
      <c r="RKS569" s="2"/>
      <c r="RKT569" s="2"/>
      <c r="RKU569" s="2"/>
      <c r="RKV569" s="2"/>
      <c r="RKW569" s="2"/>
      <c r="RKX569" s="2"/>
      <c r="RKY569" s="2"/>
      <c r="RKZ569" s="2"/>
      <c r="RLA569" s="2"/>
      <c r="RLB569" s="2"/>
      <c r="RLC569" s="2"/>
      <c r="RLD569" s="2"/>
      <c r="RLE569" s="2"/>
      <c r="RLF569" s="2"/>
      <c r="RLG569" s="2"/>
      <c r="RLH569" s="2"/>
      <c r="RLI569" s="2"/>
      <c r="RLJ569" s="2"/>
      <c r="RLK569" s="2"/>
      <c r="RLL569" s="2"/>
      <c r="RLM569" s="2"/>
      <c r="RLN569" s="2"/>
      <c r="RLO569" s="2"/>
      <c r="RLP569" s="2"/>
      <c r="RLQ569" s="2"/>
      <c r="RLR569" s="2"/>
      <c r="RLS569" s="2"/>
      <c r="RLT569" s="2"/>
      <c r="RLU569" s="2"/>
      <c r="RLV569" s="2"/>
      <c r="RLW569" s="2"/>
      <c r="RLX569" s="2"/>
      <c r="RLY569" s="2"/>
      <c r="RLZ569" s="2"/>
      <c r="RMA569" s="2"/>
      <c r="RMB569" s="2"/>
      <c r="RMC569" s="2"/>
      <c r="RMD569" s="2"/>
      <c r="RME569" s="2"/>
      <c r="RMF569" s="2"/>
      <c r="RMG569" s="2"/>
      <c r="RMH569" s="2"/>
      <c r="RMI569" s="2"/>
      <c r="RMJ569" s="2"/>
      <c r="RMK569" s="2"/>
      <c r="RML569" s="2"/>
      <c r="RMM569" s="2"/>
      <c r="RMN569" s="2"/>
      <c r="RMO569" s="2"/>
      <c r="RMP569" s="2"/>
      <c r="RMQ569" s="2"/>
      <c r="RMR569" s="2"/>
      <c r="RMS569" s="2"/>
      <c r="RMT569" s="2"/>
      <c r="RMU569" s="2"/>
      <c r="RMV569" s="2"/>
      <c r="RMW569" s="2"/>
      <c r="RMX569" s="2"/>
      <c r="RMY569" s="2"/>
      <c r="RMZ569" s="2"/>
      <c r="RNA569" s="2"/>
      <c r="RNB569" s="2"/>
      <c r="RNC569" s="2"/>
      <c r="RND569" s="2"/>
      <c r="RNE569" s="2"/>
      <c r="RNF569" s="2"/>
      <c r="RNG569" s="2"/>
      <c r="RNH569" s="2"/>
      <c r="RNI569" s="2"/>
      <c r="RNJ569" s="2"/>
      <c r="RNK569" s="2"/>
      <c r="RNL569" s="2"/>
      <c r="RNM569" s="2"/>
      <c r="RNN569" s="2"/>
      <c r="RNO569" s="2"/>
      <c r="RNP569" s="2"/>
      <c r="RNQ569" s="2"/>
      <c r="RNR569" s="2"/>
      <c r="RNS569" s="2"/>
      <c r="RNT569" s="2"/>
      <c r="RNU569" s="2"/>
      <c r="RNV569" s="2"/>
      <c r="RNW569" s="2"/>
      <c r="RNX569" s="2"/>
      <c r="RNY569" s="2"/>
      <c r="RNZ569" s="2"/>
      <c r="ROA569" s="2"/>
      <c r="ROB569" s="2"/>
      <c r="ROC569" s="2"/>
      <c r="ROD569" s="2"/>
      <c r="ROE569" s="2"/>
      <c r="ROF569" s="2"/>
      <c r="ROG569" s="2"/>
      <c r="ROH569" s="2"/>
      <c r="ROI569" s="2"/>
      <c r="ROJ569" s="2"/>
      <c r="ROK569" s="2"/>
      <c r="ROL569" s="2"/>
      <c r="ROM569" s="2"/>
      <c r="RON569" s="2"/>
      <c r="ROO569" s="2"/>
      <c r="ROP569" s="2"/>
      <c r="ROQ569" s="2"/>
      <c r="ROR569" s="2"/>
      <c r="ROS569" s="2"/>
      <c r="ROT569" s="2"/>
      <c r="ROU569" s="2"/>
      <c r="ROV569" s="2"/>
      <c r="ROW569" s="2"/>
      <c r="ROX569" s="2"/>
      <c r="ROY569" s="2"/>
      <c r="ROZ569" s="2"/>
      <c r="RPA569" s="2"/>
      <c r="RPB569" s="2"/>
      <c r="RPC569" s="2"/>
      <c r="RPD569" s="2"/>
      <c r="RPE569" s="2"/>
      <c r="RPF569" s="2"/>
      <c r="RPG569" s="2"/>
      <c r="RPH569" s="2"/>
      <c r="RPI569" s="2"/>
      <c r="RPJ569" s="2"/>
      <c r="RPK569" s="2"/>
      <c r="RPL569" s="2"/>
      <c r="RPM569" s="2"/>
      <c r="RPN569" s="2"/>
      <c r="RPO569" s="2"/>
      <c r="RPP569" s="2"/>
      <c r="RPQ569" s="2"/>
      <c r="RPR569" s="2"/>
      <c r="RPS569" s="2"/>
      <c r="RPT569" s="2"/>
      <c r="RPU569" s="2"/>
      <c r="RPV569" s="2"/>
      <c r="RPW569" s="2"/>
      <c r="RPX569" s="2"/>
      <c r="RPY569" s="2"/>
      <c r="RPZ569" s="2"/>
      <c r="RQA569" s="2"/>
      <c r="RQB569" s="2"/>
      <c r="RQC569" s="2"/>
      <c r="RQD569" s="2"/>
      <c r="RQE569" s="2"/>
      <c r="RQF569" s="2"/>
      <c r="RQG569" s="2"/>
      <c r="RQH569" s="2"/>
      <c r="RQI569" s="2"/>
      <c r="RQJ569" s="2"/>
      <c r="RQK569" s="2"/>
      <c r="RQL569" s="2"/>
      <c r="RQM569" s="2"/>
      <c r="RQN569" s="2"/>
      <c r="RQO569" s="2"/>
      <c r="RQP569" s="2"/>
      <c r="RQQ569" s="2"/>
      <c r="RQR569" s="2"/>
      <c r="RQS569" s="2"/>
      <c r="RQT569" s="2"/>
      <c r="RQU569" s="2"/>
      <c r="RQV569" s="2"/>
      <c r="RQW569" s="2"/>
      <c r="RQX569" s="2"/>
      <c r="RQY569" s="2"/>
      <c r="RQZ569" s="2"/>
      <c r="RRA569" s="2"/>
      <c r="RRB569" s="2"/>
      <c r="RRC569" s="2"/>
      <c r="RRD569" s="2"/>
      <c r="RRE569" s="2"/>
      <c r="RRF569" s="2"/>
      <c r="RRG569" s="2"/>
      <c r="RRH569" s="2"/>
      <c r="RRI569" s="2"/>
      <c r="RRJ569" s="2"/>
      <c r="RRK569" s="2"/>
      <c r="RRL569" s="2"/>
      <c r="RRM569" s="2"/>
      <c r="RRN569" s="2"/>
      <c r="RRO569" s="2"/>
      <c r="RRP569" s="2"/>
      <c r="RRQ569" s="2"/>
      <c r="RRR569" s="2"/>
      <c r="RRS569" s="2"/>
      <c r="RRT569" s="2"/>
      <c r="RRU569" s="2"/>
      <c r="RRV569" s="2"/>
      <c r="RRW569" s="2"/>
      <c r="RRX569" s="2"/>
      <c r="RRY569" s="2"/>
      <c r="RRZ569" s="2"/>
      <c r="RSA569" s="2"/>
      <c r="RSB569" s="2"/>
      <c r="RSC569" s="2"/>
      <c r="RSD569" s="2"/>
      <c r="RSE569" s="2"/>
      <c r="RSF569" s="2"/>
      <c r="RSG569" s="2"/>
      <c r="RSH569" s="2"/>
      <c r="RSI569" s="2"/>
      <c r="RSJ569" s="2"/>
      <c r="RSK569" s="2"/>
      <c r="RSL569" s="2"/>
      <c r="RSM569" s="2"/>
      <c r="RSN569" s="2"/>
      <c r="RSO569" s="2"/>
      <c r="RSP569" s="2"/>
      <c r="RSQ569" s="2"/>
      <c r="RSR569" s="2"/>
      <c r="RSS569" s="2"/>
      <c r="RST569" s="2"/>
      <c r="RSU569" s="2"/>
      <c r="RSV569" s="2"/>
      <c r="RSW569" s="2"/>
      <c r="RSX569" s="2"/>
      <c r="RSY569" s="2"/>
      <c r="RSZ569" s="2"/>
      <c r="RTA569" s="2"/>
      <c r="RTB569" s="2"/>
      <c r="RTC569" s="2"/>
      <c r="RTD569" s="2"/>
      <c r="RTE569" s="2"/>
      <c r="RTF569" s="2"/>
      <c r="RTG569" s="2"/>
      <c r="RTH569" s="2"/>
      <c r="RTI569" s="2"/>
      <c r="RTJ569" s="2"/>
      <c r="RTK569" s="2"/>
      <c r="RTL569" s="2"/>
      <c r="RTM569" s="2"/>
      <c r="RTN569" s="2"/>
      <c r="RTO569" s="2"/>
      <c r="RTP569" s="2"/>
      <c r="RTQ569" s="2"/>
      <c r="RTR569" s="2"/>
      <c r="RTS569" s="2"/>
      <c r="RTT569" s="2"/>
      <c r="RTU569" s="2"/>
      <c r="RTV569" s="2"/>
      <c r="RTW569" s="2"/>
      <c r="RTX569" s="2"/>
      <c r="RTY569" s="2"/>
      <c r="RTZ569" s="2"/>
      <c r="RUA569" s="2"/>
      <c r="RUB569" s="2"/>
      <c r="RUC569" s="2"/>
      <c r="RUD569" s="2"/>
      <c r="RUE569" s="2"/>
      <c r="RUF569" s="2"/>
      <c r="RUG569" s="2"/>
      <c r="RUH569" s="2"/>
      <c r="RUI569" s="2"/>
      <c r="RUJ569" s="2"/>
      <c r="RUK569" s="2"/>
      <c r="RUL569" s="2"/>
      <c r="RUM569" s="2"/>
      <c r="RUN569" s="2"/>
      <c r="RUO569" s="2"/>
      <c r="RUP569" s="2"/>
      <c r="RUQ569" s="2"/>
      <c r="RUR569" s="2"/>
      <c r="RUS569" s="2"/>
      <c r="RUT569" s="2"/>
      <c r="RUU569" s="2"/>
      <c r="RUV569" s="2"/>
      <c r="RUW569" s="2"/>
      <c r="RUX569" s="2"/>
      <c r="RUY569" s="2"/>
      <c r="RUZ569" s="2"/>
      <c r="RVA569" s="2"/>
      <c r="RVB569" s="2"/>
      <c r="RVC569" s="2"/>
      <c r="RVD569" s="2"/>
      <c r="RVE569" s="2"/>
      <c r="RVF569" s="2"/>
      <c r="RVG569" s="2"/>
      <c r="RVH569" s="2"/>
      <c r="RVI569" s="2"/>
      <c r="RVJ569" s="2"/>
      <c r="RVK569" s="2"/>
      <c r="RVL569" s="2"/>
      <c r="RVM569" s="2"/>
      <c r="RVN569" s="2"/>
      <c r="RVO569" s="2"/>
      <c r="RVP569" s="2"/>
      <c r="RVQ569" s="2"/>
      <c r="RVR569" s="2"/>
      <c r="RVS569" s="2"/>
      <c r="RVT569" s="2"/>
      <c r="RVU569" s="2"/>
      <c r="RVV569" s="2"/>
      <c r="RVW569" s="2"/>
      <c r="RVX569" s="2"/>
      <c r="RVY569" s="2"/>
      <c r="RVZ569" s="2"/>
      <c r="RWA569" s="2"/>
      <c r="RWB569" s="2"/>
      <c r="RWC569" s="2"/>
      <c r="RWD569" s="2"/>
      <c r="RWE569" s="2"/>
      <c r="RWF569" s="2"/>
      <c r="RWG569" s="2"/>
      <c r="RWH569" s="2"/>
      <c r="RWI569" s="2"/>
      <c r="RWJ569" s="2"/>
      <c r="RWK569" s="2"/>
      <c r="RWL569" s="2"/>
      <c r="RWM569" s="2"/>
      <c r="RWN569" s="2"/>
      <c r="RWO569" s="2"/>
      <c r="RWP569" s="2"/>
      <c r="RWQ569" s="2"/>
      <c r="RWR569" s="2"/>
      <c r="RWS569" s="2"/>
      <c r="RWT569" s="2"/>
      <c r="RWU569" s="2"/>
      <c r="RWV569" s="2"/>
      <c r="RWW569" s="2"/>
      <c r="RWX569" s="2"/>
      <c r="RWY569" s="2"/>
      <c r="RWZ569" s="2"/>
      <c r="RXA569" s="2"/>
      <c r="RXB569" s="2"/>
      <c r="RXC569" s="2"/>
      <c r="RXD569" s="2"/>
      <c r="RXE569" s="2"/>
      <c r="RXF569" s="2"/>
      <c r="RXG569" s="2"/>
      <c r="RXH569" s="2"/>
      <c r="RXI569" s="2"/>
      <c r="RXJ569" s="2"/>
      <c r="RXK569" s="2"/>
      <c r="RXL569" s="2"/>
      <c r="RXM569" s="2"/>
      <c r="RXN569" s="2"/>
      <c r="RXO569" s="2"/>
      <c r="RXP569" s="2"/>
      <c r="RXQ569" s="2"/>
      <c r="RXR569" s="2"/>
      <c r="RXS569" s="2"/>
      <c r="RXT569" s="2"/>
      <c r="RXU569" s="2"/>
      <c r="RXV569" s="2"/>
      <c r="RXW569" s="2"/>
      <c r="RXX569" s="2"/>
      <c r="RXY569" s="2"/>
      <c r="RXZ569" s="2"/>
      <c r="RYA569" s="2"/>
      <c r="RYB569" s="2"/>
      <c r="RYC569" s="2"/>
      <c r="RYD569" s="2"/>
      <c r="RYE569" s="2"/>
      <c r="RYF569" s="2"/>
      <c r="RYG569" s="2"/>
      <c r="RYH569" s="2"/>
      <c r="RYI569" s="2"/>
      <c r="RYJ569" s="2"/>
      <c r="RYK569" s="2"/>
      <c r="RYL569" s="2"/>
      <c r="RYM569" s="2"/>
      <c r="RYN569" s="2"/>
      <c r="RYO569" s="2"/>
      <c r="RYP569" s="2"/>
      <c r="RYQ569" s="2"/>
      <c r="RYR569" s="2"/>
      <c r="RYS569" s="2"/>
      <c r="RYT569" s="2"/>
      <c r="RYU569" s="2"/>
      <c r="RYV569" s="2"/>
      <c r="RYW569" s="2"/>
      <c r="RYX569" s="2"/>
      <c r="RYY569" s="2"/>
      <c r="RYZ569" s="2"/>
      <c r="RZA569" s="2"/>
      <c r="RZB569" s="2"/>
      <c r="RZC569" s="2"/>
      <c r="RZD569" s="2"/>
      <c r="RZE569" s="2"/>
      <c r="RZF569" s="2"/>
      <c r="RZG569" s="2"/>
      <c r="RZH569" s="2"/>
      <c r="RZI569" s="2"/>
      <c r="RZJ569" s="2"/>
      <c r="RZK569" s="2"/>
      <c r="RZL569" s="2"/>
      <c r="RZM569" s="2"/>
      <c r="RZN569" s="2"/>
      <c r="RZO569" s="2"/>
      <c r="RZP569" s="2"/>
      <c r="RZQ569" s="2"/>
      <c r="RZR569" s="2"/>
      <c r="RZS569" s="2"/>
      <c r="RZT569" s="2"/>
      <c r="RZU569" s="2"/>
      <c r="RZV569" s="2"/>
      <c r="RZW569" s="2"/>
      <c r="RZX569" s="2"/>
      <c r="RZY569" s="2"/>
      <c r="RZZ569" s="2"/>
      <c r="SAA569" s="2"/>
      <c r="SAB569" s="2"/>
      <c r="SAC569" s="2"/>
      <c r="SAD569" s="2"/>
      <c r="SAE569" s="2"/>
      <c r="SAF569" s="2"/>
      <c r="SAG569" s="2"/>
      <c r="SAH569" s="2"/>
      <c r="SAI569" s="2"/>
      <c r="SAJ569" s="2"/>
      <c r="SAK569" s="2"/>
      <c r="SAL569" s="2"/>
      <c r="SAM569" s="2"/>
      <c r="SAN569" s="2"/>
      <c r="SAO569" s="2"/>
      <c r="SAP569" s="2"/>
      <c r="SAQ569" s="2"/>
      <c r="SAR569" s="2"/>
      <c r="SAS569" s="2"/>
      <c r="SAT569" s="2"/>
      <c r="SAU569" s="2"/>
      <c r="SAV569" s="2"/>
      <c r="SAW569" s="2"/>
      <c r="SAX569" s="2"/>
      <c r="SAY569" s="2"/>
      <c r="SAZ569" s="2"/>
      <c r="SBA569" s="2"/>
      <c r="SBB569" s="2"/>
      <c r="SBC569" s="2"/>
      <c r="SBD569" s="2"/>
      <c r="SBE569" s="2"/>
      <c r="SBF569" s="2"/>
      <c r="SBG569" s="2"/>
      <c r="SBH569" s="2"/>
      <c r="SBI569" s="2"/>
      <c r="SBJ569" s="2"/>
      <c r="SBK569" s="2"/>
      <c r="SBL569" s="2"/>
      <c r="SBM569" s="2"/>
      <c r="SBN569" s="2"/>
      <c r="SBO569" s="2"/>
      <c r="SBP569" s="2"/>
      <c r="SBQ569" s="2"/>
      <c r="SBR569" s="2"/>
      <c r="SBS569" s="2"/>
      <c r="SBT569" s="2"/>
      <c r="SBU569" s="2"/>
      <c r="SBV569" s="2"/>
      <c r="SBW569" s="2"/>
      <c r="SBX569" s="2"/>
      <c r="SBY569" s="2"/>
      <c r="SBZ569" s="2"/>
      <c r="SCA569" s="2"/>
      <c r="SCB569" s="2"/>
      <c r="SCC569" s="2"/>
      <c r="SCD569" s="2"/>
      <c r="SCE569" s="2"/>
      <c r="SCF569" s="2"/>
      <c r="SCG569" s="2"/>
      <c r="SCH569" s="2"/>
      <c r="SCI569" s="2"/>
      <c r="SCJ569" s="2"/>
      <c r="SCK569" s="2"/>
      <c r="SCL569" s="2"/>
      <c r="SCM569" s="2"/>
      <c r="SCN569" s="2"/>
      <c r="SCO569" s="2"/>
      <c r="SCP569" s="2"/>
      <c r="SCQ569" s="2"/>
      <c r="SCR569" s="2"/>
      <c r="SCS569" s="2"/>
      <c r="SCT569" s="2"/>
      <c r="SCU569" s="2"/>
      <c r="SCV569" s="2"/>
      <c r="SCW569" s="2"/>
      <c r="SCX569" s="2"/>
      <c r="SCY569" s="2"/>
      <c r="SCZ569" s="2"/>
      <c r="SDA569" s="2"/>
      <c r="SDB569" s="2"/>
      <c r="SDC569" s="2"/>
      <c r="SDD569" s="2"/>
      <c r="SDE569" s="2"/>
      <c r="SDF569" s="2"/>
      <c r="SDG569" s="2"/>
      <c r="SDH569" s="2"/>
      <c r="SDI569" s="2"/>
      <c r="SDJ569" s="2"/>
      <c r="SDK569" s="2"/>
      <c r="SDL569" s="2"/>
      <c r="SDM569" s="2"/>
      <c r="SDN569" s="2"/>
      <c r="SDO569" s="2"/>
      <c r="SDP569" s="2"/>
      <c r="SDQ569" s="2"/>
      <c r="SDR569" s="2"/>
      <c r="SDS569" s="2"/>
      <c r="SDT569" s="2"/>
      <c r="SDU569" s="2"/>
      <c r="SDV569" s="2"/>
      <c r="SDW569" s="2"/>
      <c r="SDX569" s="2"/>
      <c r="SDY569" s="2"/>
      <c r="SDZ569" s="2"/>
      <c r="SEA569" s="2"/>
      <c r="SEB569" s="2"/>
      <c r="SEC569" s="2"/>
      <c r="SED569" s="2"/>
      <c r="SEE569" s="2"/>
      <c r="SEF569" s="2"/>
      <c r="SEG569" s="2"/>
      <c r="SEH569" s="2"/>
      <c r="SEI569" s="2"/>
      <c r="SEJ569" s="2"/>
      <c r="SEK569" s="2"/>
      <c r="SEL569" s="2"/>
      <c r="SEM569" s="2"/>
      <c r="SEN569" s="2"/>
      <c r="SEO569" s="2"/>
      <c r="SEP569" s="2"/>
      <c r="SEQ569" s="2"/>
      <c r="SER569" s="2"/>
      <c r="SES569" s="2"/>
      <c r="SET569" s="2"/>
      <c r="SEU569" s="2"/>
      <c r="SEV569" s="2"/>
      <c r="SEW569" s="2"/>
      <c r="SEX569" s="2"/>
      <c r="SEY569" s="2"/>
      <c r="SEZ569" s="2"/>
      <c r="SFA569" s="2"/>
      <c r="SFB569" s="2"/>
      <c r="SFC569" s="2"/>
      <c r="SFD569" s="2"/>
      <c r="SFE569" s="2"/>
      <c r="SFF569" s="2"/>
      <c r="SFG569" s="2"/>
      <c r="SFH569" s="2"/>
      <c r="SFI569" s="2"/>
      <c r="SFJ569" s="2"/>
      <c r="SFK569" s="2"/>
      <c r="SFL569" s="2"/>
      <c r="SFM569" s="2"/>
      <c r="SFN569" s="2"/>
      <c r="SFO569" s="2"/>
      <c r="SFP569" s="2"/>
      <c r="SFQ569" s="2"/>
      <c r="SFR569" s="2"/>
      <c r="SFS569" s="2"/>
      <c r="SFT569" s="2"/>
      <c r="SFU569" s="2"/>
      <c r="SFV569" s="2"/>
      <c r="SFW569" s="2"/>
      <c r="SFX569" s="2"/>
      <c r="SFY569" s="2"/>
      <c r="SFZ569" s="2"/>
      <c r="SGA569" s="2"/>
      <c r="SGB569" s="2"/>
      <c r="SGC569" s="2"/>
      <c r="SGD569" s="2"/>
      <c r="SGE569" s="2"/>
      <c r="SGF569" s="2"/>
      <c r="SGG569" s="2"/>
      <c r="SGH569" s="2"/>
      <c r="SGI569" s="2"/>
      <c r="SGJ569" s="2"/>
      <c r="SGK569" s="2"/>
      <c r="SGL569" s="2"/>
      <c r="SGM569" s="2"/>
      <c r="SGN569" s="2"/>
      <c r="SGO569" s="2"/>
      <c r="SGP569" s="2"/>
      <c r="SGQ569" s="2"/>
      <c r="SGR569" s="2"/>
      <c r="SGS569" s="2"/>
      <c r="SGT569" s="2"/>
      <c r="SGU569" s="2"/>
      <c r="SGV569" s="2"/>
      <c r="SGW569" s="2"/>
      <c r="SGX569" s="2"/>
      <c r="SGY569" s="2"/>
      <c r="SGZ569" s="2"/>
      <c r="SHA569" s="2"/>
      <c r="SHB569" s="2"/>
      <c r="SHC569" s="2"/>
      <c r="SHD569" s="2"/>
      <c r="SHE569" s="2"/>
      <c r="SHF569" s="2"/>
      <c r="SHG569" s="2"/>
      <c r="SHH569" s="2"/>
      <c r="SHI569" s="2"/>
      <c r="SHJ569" s="2"/>
      <c r="SHK569" s="2"/>
      <c r="SHL569" s="2"/>
      <c r="SHM569" s="2"/>
      <c r="SHN569" s="2"/>
      <c r="SHO569" s="2"/>
      <c r="SHP569" s="2"/>
      <c r="SHQ569" s="2"/>
      <c r="SHR569" s="2"/>
      <c r="SHS569" s="2"/>
      <c r="SHT569" s="2"/>
      <c r="SHU569" s="2"/>
      <c r="SHV569" s="2"/>
      <c r="SHW569" s="2"/>
      <c r="SHX569" s="2"/>
      <c r="SHY569" s="2"/>
      <c r="SHZ569" s="2"/>
      <c r="SIA569" s="2"/>
      <c r="SIB569" s="2"/>
      <c r="SIC569" s="2"/>
      <c r="SID569" s="2"/>
      <c r="SIE569" s="2"/>
      <c r="SIF569" s="2"/>
      <c r="SIG569" s="2"/>
      <c r="SIH569" s="2"/>
      <c r="SII569" s="2"/>
      <c r="SIJ569" s="2"/>
      <c r="SIK569" s="2"/>
      <c r="SIL569" s="2"/>
      <c r="SIM569" s="2"/>
      <c r="SIN569" s="2"/>
      <c r="SIO569" s="2"/>
      <c r="SIP569" s="2"/>
      <c r="SIQ569" s="2"/>
      <c r="SIR569" s="2"/>
      <c r="SIS569" s="2"/>
      <c r="SIT569" s="2"/>
      <c r="SIU569" s="2"/>
      <c r="SIV569" s="2"/>
      <c r="SIW569" s="2"/>
      <c r="SIX569" s="2"/>
      <c r="SIY569" s="2"/>
      <c r="SIZ569" s="2"/>
      <c r="SJA569" s="2"/>
      <c r="SJB569" s="2"/>
      <c r="SJC569" s="2"/>
      <c r="SJD569" s="2"/>
      <c r="SJE569" s="2"/>
      <c r="SJF569" s="2"/>
      <c r="SJG569" s="2"/>
      <c r="SJH569" s="2"/>
      <c r="SJI569" s="2"/>
      <c r="SJJ569" s="2"/>
      <c r="SJK569" s="2"/>
      <c r="SJL569" s="2"/>
      <c r="SJM569" s="2"/>
      <c r="SJN569" s="2"/>
      <c r="SJO569" s="2"/>
      <c r="SJP569" s="2"/>
      <c r="SJQ569" s="2"/>
      <c r="SJR569" s="2"/>
      <c r="SJS569" s="2"/>
      <c r="SJT569" s="2"/>
      <c r="SJU569" s="2"/>
      <c r="SJV569" s="2"/>
      <c r="SJW569" s="2"/>
      <c r="SJX569" s="2"/>
      <c r="SJY569" s="2"/>
      <c r="SJZ569" s="2"/>
      <c r="SKA569" s="2"/>
      <c r="SKB569" s="2"/>
      <c r="SKC569" s="2"/>
      <c r="SKD569" s="2"/>
      <c r="SKE569" s="2"/>
      <c r="SKF569" s="2"/>
      <c r="SKG569" s="2"/>
      <c r="SKH569" s="2"/>
      <c r="SKI569" s="2"/>
      <c r="SKJ569" s="2"/>
      <c r="SKK569" s="2"/>
      <c r="SKL569" s="2"/>
      <c r="SKM569" s="2"/>
      <c r="SKN569" s="2"/>
      <c r="SKO569" s="2"/>
      <c r="SKP569" s="2"/>
      <c r="SKQ569" s="2"/>
      <c r="SKR569" s="2"/>
      <c r="SKS569" s="2"/>
      <c r="SKT569" s="2"/>
      <c r="SKU569" s="2"/>
      <c r="SKV569" s="2"/>
      <c r="SKW569" s="2"/>
      <c r="SKX569" s="2"/>
      <c r="SKY569" s="2"/>
      <c r="SKZ569" s="2"/>
      <c r="SLA569" s="2"/>
      <c r="SLB569" s="2"/>
      <c r="SLC569" s="2"/>
      <c r="SLD569" s="2"/>
      <c r="SLE569" s="2"/>
      <c r="SLF569" s="2"/>
      <c r="SLG569" s="2"/>
      <c r="SLH569" s="2"/>
      <c r="SLI569" s="2"/>
      <c r="SLJ569" s="2"/>
      <c r="SLK569" s="2"/>
      <c r="SLL569" s="2"/>
      <c r="SLM569" s="2"/>
      <c r="SLN569" s="2"/>
      <c r="SLO569" s="2"/>
      <c r="SLP569" s="2"/>
      <c r="SLQ569" s="2"/>
      <c r="SLR569" s="2"/>
      <c r="SLS569" s="2"/>
      <c r="SLT569" s="2"/>
      <c r="SLU569" s="2"/>
      <c r="SLV569" s="2"/>
      <c r="SLW569" s="2"/>
      <c r="SLX569" s="2"/>
      <c r="SLY569" s="2"/>
      <c r="SLZ569" s="2"/>
      <c r="SMA569" s="2"/>
      <c r="SMB569" s="2"/>
      <c r="SMC569" s="2"/>
      <c r="SMD569" s="2"/>
      <c r="SME569" s="2"/>
      <c r="SMF569" s="2"/>
      <c r="SMG569" s="2"/>
      <c r="SMH569" s="2"/>
      <c r="SMI569" s="2"/>
      <c r="SMJ569" s="2"/>
      <c r="SMK569" s="2"/>
      <c r="SML569" s="2"/>
      <c r="SMM569" s="2"/>
      <c r="SMN569" s="2"/>
      <c r="SMO569" s="2"/>
      <c r="SMP569" s="2"/>
      <c r="SMQ569" s="2"/>
      <c r="SMR569" s="2"/>
      <c r="SMS569" s="2"/>
      <c r="SMT569" s="2"/>
      <c r="SMU569" s="2"/>
      <c r="SMV569" s="2"/>
      <c r="SMW569" s="2"/>
      <c r="SMX569" s="2"/>
      <c r="SMY569" s="2"/>
      <c r="SMZ569" s="2"/>
      <c r="SNA569" s="2"/>
      <c r="SNB569" s="2"/>
      <c r="SNC569" s="2"/>
      <c r="SND569" s="2"/>
      <c r="SNE569" s="2"/>
      <c r="SNF569" s="2"/>
      <c r="SNG569" s="2"/>
      <c r="SNH569" s="2"/>
      <c r="SNI569" s="2"/>
      <c r="SNJ569" s="2"/>
      <c r="SNK569" s="2"/>
      <c r="SNL569" s="2"/>
      <c r="SNM569" s="2"/>
      <c r="SNN569" s="2"/>
      <c r="SNO569" s="2"/>
      <c r="SNP569" s="2"/>
      <c r="SNQ569" s="2"/>
      <c r="SNR569" s="2"/>
      <c r="SNS569" s="2"/>
      <c r="SNT569" s="2"/>
      <c r="SNU569" s="2"/>
      <c r="SNV569" s="2"/>
      <c r="SNW569" s="2"/>
      <c r="SNX569" s="2"/>
      <c r="SNY569" s="2"/>
      <c r="SNZ569" s="2"/>
      <c r="SOA569" s="2"/>
      <c r="SOB569" s="2"/>
      <c r="SOC569" s="2"/>
      <c r="SOD569" s="2"/>
      <c r="SOE569" s="2"/>
      <c r="SOF569" s="2"/>
      <c r="SOG569" s="2"/>
      <c r="SOH569" s="2"/>
      <c r="SOI569" s="2"/>
      <c r="SOJ569" s="2"/>
      <c r="SOK569" s="2"/>
      <c r="SOL569" s="2"/>
      <c r="SOM569" s="2"/>
      <c r="SON569" s="2"/>
      <c r="SOO569" s="2"/>
      <c r="SOP569" s="2"/>
      <c r="SOQ569" s="2"/>
      <c r="SOR569" s="2"/>
      <c r="SOS569" s="2"/>
      <c r="SOT569" s="2"/>
      <c r="SOU569" s="2"/>
      <c r="SOV569" s="2"/>
      <c r="SOW569" s="2"/>
      <c r="SOX569" s="2"/>
      <c r="SOY569" s="2"/>
      <c r="SOZ569" s="2"/>
      <c r="SPA569" s="2"/>
      <c r="SPB569" s="2"/>
      <c r="SPC569" s="2"/>
      <c r="SPD569" s="2"/>
      <c r="SPE569" s="2"/>
      <c r="SPF569" s="2"/>
      <c r="SPG569" s="2"/>
      <c r="SPH569" s="2"/>
      <c r="SPI569" s="2"/>
      <c r="SPJ569" s="2"/>
      <c r="SPK569" s="2"/>
      <c r="SPL569" s="2"/>
      <c r="SPM569" s="2"/>
      <c r="SPN569" s="2"/>
      <c r="SPO569" s="2"/>
      <c r="SPP569" s="2"/>
      <c r="SPQ569" s="2"/>
      <c r="SPR569" s="2"/>
      <c r="SPS569" s="2"/>
      <c r="SPT569" s="2"/>
      <c r="SPU569" s="2"/>
      <c r="SPV569" s="2"/>
      <c r="SPW569" s="2"/>
      <c r="SPX569" s="2"/>
      <c r="SPY569" s="2"/>
      <c r="SPZ569" s="2"/>
      <c r="SQA569" s="2"/>
      <c r="SQB569" s="2"/>
      <c r="SQC569" s="2"/>
      <c r="SQD569" s="2"/>
      <c r="SQE569" s="2"/>
      <c r="SQF569" s="2"/>
      <c r="SQG569" s="2"/>
      <c r="SQH569" s="2"/>
      <c r="SQI569" s="2"/>
      <c r="SQJ569" s="2"/>
      <c r="SQK569" s="2"/>
      <c r="SQL569" s="2"/>
      <c r="SQM569" s="2"/>
      <c r="SQN569" s="2"/>
      <c r="SQO569" s="2"/>
      <c r="SQP569" s="2"/>
      <c r="SQQ569" s="2"/>
      <c r="SQR569" s="2"/>
      <c r="SQS569" s="2"/>
      <c r="SQT569" s="2"/>
      <c r="SQU569" s="2"/>
      <c r="SQV569" s="2"/>
      <c r="SQW569" s="2"/>
      <c r="SQX569" s="2"/>
      <c r="SQY569" s="2"/>
      <c r="SQZ569" s="2"/>
      <c r="SRA569" s="2"/>
      <c r="SRB569" s="2"/>
      <c r="SRC569" s="2"/>
      <c r="SRD569" s="2"/>
      <c r="SRE569" s="2"/>
      <c r="SRF569" s="2"/>
      <c r="SRG569" s="2"/>
      <c r="SRH569" s="2"/>
      <c r="SRI569" s="2"/>
      <c r="SRJ569" s="2"/>
      <c r="SRK569" s="2"/>
      <c r="SRL569" s="2"/>
      <c r="SRM569" s="2"/>
      <c r="SRN569" s="2"/>
      <c r="SRO569" s="2"/>
      <c r="SRP569" s="2"/>
      <c r="SRQ569" s="2"/>
      <c r="SRR569" s="2"/>
      <c r="SRS569" s="2"/>
      <c r="SRT569" s="2"/>
      <c r="SRU569" s="2"/>
      <c r="SRV569" s="2"/>
      <c r="SRW569" s="2"/>
      <c r="SRX569" s="2"/>
      <c r="SRY569" s="2"/>
      <c r="SRZ569" s="2"/>
      <c r="SSA569" s="2"/>
      <c r="SSB569" s="2"/>
      <c r="SSC569" s="2"/>
      <c r="SSD569" s="2"/>
      <c r="SSE569" s="2"/>
      <c r="SSF569" s="2"/>
      <c r="SSG569" s="2"/>
      <c r="SSH569" s="2"/>
      <c r="SSI569" s="2"/>
      <c r="SSJ569" s="2"/>
      <c r="SSK569" s="2"/>
      <c r="SSL569" s="2"/>
      <c r="SSM569" s="2"/>
      <c r="SSN569" s="2"/>
      <c r="SSO569" s="2"/>
      <c r="SSP569" s="2"/>
      <c r="SSQ569" s="2"/>
      <c r="SSR569" s="2"/>
      <c r="SSS569" s="2"/>
      <c r="SST569" s="2"/>
      <c r="SSU569" s="2"/>
      <c r="SSV569" s="2"/>
      <c r="SSW569" s="2"/>
      <c r="SSX569" s="2"/>
      <c r="SSY569" s="2"/>
      <c r="SSZ569" s="2"/>
      <c r="STA569" s="2"/>
      <c r="STB569" s="2"/>
      <c r="STC569" s="2"/>
      <c r="STD569" s="2"/>
      <c r="STE569" s="2"/>
      <c r="STF569" s="2"/>
      <c r="STG569" s="2"/>
      <c r="STH569" s="2"/>
      <c r="STI569" s="2"/>
      <c r="STJ569" s="2"/>
      <c r="STK569" s="2"/>
      <c r="STL569" s="2"/>
      <c r="STM569" s="2"/>
      <c r="STN569" s="2"/>
      <c r="STO569" s="2"/>
      <c r="STP569" s="2"/>
      <c r="STQ569" s="2"/>
      <c r="STR569" s="2"/>
      <c r="STS569" s="2"/>
      <c r="STT569" s="2"/>
      <c r="STU569" s="2"/>
      <c r="STV569" s="2"/>
      <c r="STW569" s="2"/>
      <c r="STX569" s="2"/>
      <c r="STY569" s="2"/>
      <c r="STZ569" s="2"/>
      <c r="SUA569" s="2"/>
      <c r="SUB569" s="2"/>
      <c r="SUC569" s="2"/>
      <c r="SUD569" s="2"/>
      <c r="SUE569" s="2"/>
      <c r="SUF569" s="2"/>
      <c r="SUG569" s="2"/>
      <c r="SUH569" s="2"/>
      <c r="SUI569" s="2"/>
      <c r="SUJ569" s="2"/>
      <c r="SUK569" s="2"/>
      <c r="SUL569" s="2"/>
      <c r="SUM569" s="2"/>
      <c r="SUN569" s="2"/>
      <c r="SUO569" s="2"/>
      <c r="SUP569" s="2"/>
      <c r="SUQ569" s="2"/>
      <c r="SUR569" s="2"/>
      <c r="SUS569" s="2"/>
      <c r="SUT569" s="2"/>
      <c r="SUU569" s="2"/>
      <c r="SUV569" s="2"/>
      <c r="SUW569" s="2"/>
      <c r="SUX569" s="2"/>
      <c r="SUY569" s="2"/>
      <c r="SUZ569" s="2"/>
      <c r="SVA569" s="2"/>
      <c r="SVB569" s="2"/>
      <c r="SVC569" s="2"/>
      <c r="SVD569" s="2"/>
      <c r="SVE569" s="2"/>
      <c r="SVF569" s="2"/>
      <c r="SVG569" s="2"/>
      <c r="SVH569" s="2"/>
      <c r="SVI569" s="2"/>
      <c r="SVJ569" s="2"/>
      <c r="SVK569" s="2"/>
      <c r="SVL569" s="2"/>
      <c r="SVM569" s="2"/>
      <c r="SVN569" s="2"/>
      <c r="SVO569" s="2"/>
      <c r="SVP569" s="2"/>
      <c r="SVQ569" s="2"/>
      <c r="SVR569" s="2"/>
      <c r="SVS569" s="2"/>
      <c r="SVT569" s="2"/>
      <c r="SVU569" s="2"/>
      <c r="SVV569" s="2"/>
      <c r="SVW569" s="2"/>
      <c r="SVX569" s="2"/>
      <c r="SVY569" s="2"/>
      <c r="SVZ569" s="2"/>
      <c r="SWA569" s="2"/>
      <c r="SWB569" s="2"/>
      <c r="SWC569" s="2"/>
      <c r="SWD569" s="2"/>
      <c r="SWE569" s="2"/>
      <c r="SWF569" s="2"/>
      <c r="SWG569" s="2"/>
      <c r="SWH569" s="2"/>
      <c r="SWI569" s="2"/>
      <c r="SWJ569" s="2"/>
      <c r="SWK569" s="2"/>
      <c r="SWL569" s="2"/>
      <c r="SWM569" s="2"/>
      <c r="SWN569" s="2"/>
      <c r="SWO569" s="2"/>
      <c r="SWP569" s="2"/>
      <c r="SWQ569" s="2"/>
      <c r="SWR569" s="2"/>
      <c r="SWS569" s="2"/>
      <c r="SWT569" s="2"/>
      <c r="SWU569" s="2"/>
      <c r="SWV569" s="2"/>
      <c r="SWW569" s="2"/>
      <c r="SWX569" s="2"/>
      <c r="SWY569" s="2"/>
      <c r="SWZ569" s="2"/>
      <c r="SXA569" s="2"/>
      <c r="SXB569" s="2"/>
      <c r="SXC569" s="2"/>
      <c r="SXD569" s="2"/>
      <c r="SXE569" s="2"/>
      <c r="SXF569" s="2"/>
      <c r="SXG569" s="2"/>
      <c r="SXH569" s="2"/>
      <c r="SXI569" s="2"/>
      <c r="SXJ569" s="2"/>
      <c r="SXK569" s="2"/>
      <c r="SXL569" s="2"/>
      <c r="SXM569" s="2"/>
      <c r="SXN569" s="2"/>
      <c r="SXO569" s="2"/>
      <c r="SXP569" s="2"/>
      <c r="SXQ569" s="2"/>
      <c r="SXR569" s="2"/>
      <c r="SXS569" s="2"/>
      <c r="SXT569" s="2"/>
      <c r="SXU569" s="2"/>
      <c r="SXV569" s="2"/>
      <c r="SXW569" s="2"/>
      <c r="SXX569" s="2"/>
      <c r="SXY569" s="2"/>
      <c r="SXZ569" s="2"/>
      <c r="SYA569" s="2"/>
      <c r="SYB569" s="2"/>
      <c r="SYC569" s="2"/>
      <c r="SYD569" s="2"/>
      <c r="SYE569" s="2"/>
      <c r="SYF569" s="2"/>
      <c r="SYG569" s="2"/>
      <c r="SYH569" s="2"/>
      <c r="SYI569" s="2"/>
      <c r="SYJ569" s="2"/>
      <c r="SYK569" s="2"/>
      <c r="SYL569" s="2"/>
      <c r="SYM569" s="2"/>
      <c r="SYN569" s="2"/>
      <c r="SYO569" s="2"/>
      <c r="SYP569" s="2"/>
      <c r="SYQ569" s="2"/>
      <c r="SYR569" s="2"/>
      <c r="SYS569" s="2"/>
      <c r="SYT569" s="2"/>
      <c r="SYU569" s="2"/>
      <c r="SYV569" s="2"/>
      <c r="SYW569" s="2"/>
      <c r="SYX569" s="2"/>
      <c r="SYY569" s="2"/>
      <c r="SYZ569" s="2"/>
      <c r="SZA569" s="2"/>
      <c r="SZB569" s="2"/>
      <c r="SZC569" s="2"/>
      <c r="SZD569" s="2"/>
      <c r="SZE569" s="2"/>
      <c r="SZF569" s="2"/>
      <c r="SZG569" s="2"/>
      <c r="SZH569" s="2"/>
      <c r="SZI569" s="2"/>
      <c r="SZJ569" s="2"/>
      <c r="SZK569" s="2"/>
      <c r="SZL569" s="2"/>
      <c r="SZM569" s="2"/>
      <c r="SZN569" s="2"/>
      <c r="SZO569" s="2"/>
      <c r="SZP569" s="2"/>
      <c r="SZQ569" s="2"/>
      <c r="SZR569" s="2"/>
      <c r="SZS569" s="2"/>
      <c r="SZT569" s="2"/>
      <c r="SZU569" s="2"/>
      <c r="SZV569" s="2"/>
      <c r="SZW569" s="2"/>
      <c r="SZX569" s="2"/>
      <c r="SZY569" s="2"/>
      <c r="SZZ569" s="2"/>
      <c r="TAA569" s="2"/>
      <c r="TAB569" s="2"/>
      <c r="TAC569" s="2"/>
      <c r="TAD569" s="2"/>
      <c r="TAE569" s="2"/>
      <c r="TAF569" s="2"/>
      <c r="TAG569" s="2"/>
      <c r="TAH569" s="2"/>
      <c r="TAI569" s="2"/>
      <c r="TAJ569" s="2"/>
      <c r="TAK569" s="2"/>
      <c r="TAL569" s="2"/>
      <c r="TAM569" s="2"/>
      <c r="TAN569" s="2"/>
      <c r="TAO569" s="2"/>
      <c r="TAP569" s="2"/>
      <c r="TAQ569" s="2"/>
      <c r="TAR569" s="2"/>
      <c r="TAS569" s="2"/>
      <c r="TAT569" s="2"/>
      <c r="TAU569" s="2"/>
      <c r="TAV569" s="2"/>
      <c r="TAW569" s="2"/>
      <c r="TAX569" s="2"/>
      <c r="TAY569" s="2"/>
      <c r="TAZ569" s="2"/>
      <c r="TBA569" s="2"/>
      <c r="TBB569" s="2"/>
      <c r="TBC569" s="2"/>
      <c r="TBD569" s="2"/>
      <c r="TBE569" s="2"/>
      <c r="TBF569" s="2"/>
      <c r="TBG569" s="2"/>
      <c r="TBH569" s="2"/>
      <c r="TBI569" s="2"/>
      <c r="TBJ569" s="2"/>
      <c r="TBK569" s="2"/>
      <c r="TBL569" s="2"/>
      <c r="TBM569" s="2"/>
      <c r="TBN569" s="2"/>
      <c r="TBO569" s="2"/>
      <c r="TBP569" s="2"/>
      <c r="TBQ569" s="2"/>
      <c r="TBR569" s="2"/>
      <c r="TBS569" s="2"/>
      <c r="TBT569" s="2"/>
      <c r="TBU569" s="2"/>
      <c r="TBV569" s="2"/>
      <c r="TBW569" s="2"/>
      <c r="TBX569" s="2"/>
      <c r="TBY569" s="2"/>
      <c r="TBZ569" s="2"/>
      <c r="TCA569" s="2"/>
      <c r="TCB569" s="2"/>
      <c r="TCC569" s="2"/>
      <c r="TCD569" s="2"/>
      <c r="TCE569" s="2"/>
      <c r="TCF569" s="2"/>
      <c r="TCG569" s="2"/>
      <c r="TCH569" s="2"/>
      <c r="TCI569" s="2"/>
      <c r="TCJ569" s="2"/>
      <c r="TCK569" s="2"/>
      <c r="TCL569" s="2"/>
      <c r="TCM569" s="2"/>
      <c r="TCN569" s="2"/>
      <c r="TCO569" s="2"/>
      <c r="TCP569" s="2"/>
      <c r="TCQ569" s="2"/>
      <c r="TCR569" s="2"/>
      <c r="TCS569" s="2"/>
      <c r="TCT569" s="2"/>
      <c r="TCU569" s="2"/>
      <c r="TCV569" s="2"/>
      <c r="TCW569" s="2"/>
      <c r="TCX569" s="2"/>
      <c r="TCY569" s="2"/>
      <c r="TCZ569" s="2"/>
      <c r="TDA569" s="2"/>
      <c r="TDB569" s="2"/>
      <c r="TDC569" s="2"/>
      <c r="TDD569" s="2"/>
      <c r="TDE569" s="2"/>
      <c r="TDF569" s="2"/>
      <c r="TDG569" s="2"/>
      <c r="TDH569" s="2"/>
      <c r="TDI569" s="2"/>
      <c r="TDJ569" s="2"/>
      <c r="TDK569" s="2"/>
      <c r="TDL569" s="2"/>
      <c r="TDM569" s="2"/>
      <c r="TDN569" s="2"/>
      <c r="TDO569" s="2"/>
      <c r="TDP569" s="2"/>
      <c r="TDQ569" s="2"/>
      <c r="TDR569" s="2"/>
      <c r="TDS569" s="2"/>
      <c r="TDT569" s="2"/>
      <c r="TDU569" s="2"/>
      <c r="TDV569" s="2"/>
      <c r="TDW569" s="2"/>
      <c r="TDX569" s="2"/>
      <c r="TDY569" s="2"/>
      <c r="TDZ569" s="2"/>
      <c r="TEA569" s="2"/>
      <c r="TEB569" s="2"/>
      <c r="TEC569" s="2"/>
      <c r="TED569" s="2"/>
      <c r="TEE569" s="2"/>
      <c r="TEF569" s="2"/>
      <c r="TEG569" s="2"/>
      <c r="TEH569" s="2"/>
      <c r="TEI569" s="2"/>
      <c r="TEJ569" s="2"/>
      <c r="TEK569" s="2"/>
      <c r="TEL569" s="2"/>
      <c r="TEM569" s="2"/>
      <c r="TEN569" s="2"/>
      <c r="TEO569" s="2"/>
      <c r="TEP569" s="2"/>
      <c r="TEQ569" s="2"/>
      <c r="TER569" s="2"/>
      <c r="TES569" s="2"/>
      <c r="TET569" s="2"/>
      <c r="TEU569" s="2"/>
      <c r="TEV569" s="2"/>
      <c r="TEW569" s="2"/>
      <c r="TEX569" s="2"/>
      <c r="TEY569" s="2"/>
      <c r="TEZ569" s="2"/>
      <c r="TFA569" s="2"/>
      <c r="TFB569" s="2"/>
      <c r="TFC569" s="2"/>
      <c r="TFD569" s="2"/>
      <c r="TFE569" s="2"/>
      <c r="TFF569" s="2"/>
      <c r="TFG569" s="2"/>
      <c r="TFH569" s="2"/>
      <c r="TFI569" s="2"/>
      <c r="TFJ569" s="2"/>
      <c r="TFK569" s="2"/>
      <c r="TFL569" s="2"/>
      <c r="TFM569" s="2"/>
      <c r="TFN569" s="2"/>
      <c r="TFO569" s="2"/>
      <c r="TFP569" s="2"/>
      <c r="TFQ569" s="2"/>
      <c r="TFR569" s="2"/>
      <c r="TFS569" s="2"/>
      <c r="TFT569" s="2"/>
      <c r="TFU569" s="2"/>
      <c r="TFV569" s="2"/>
      <c r="TFW569" s="2"/>
      <c r="TFX569" s="2"/>
      <c r="TFY569" s="2"/>
      <c r="TFZ569" s="2"/>
      <c r="TGA569" s="2"/>
      <c r="TGB569" s="2"/>
      <c r="TGC569" s="2"/>
      <c r="TGD569" s="2"/>
      <c r="TGE569" s="2"/>
      <c r="TGF569" s="2"/>
      <c r="TGG569" s="2"/>
      <c r="TGH569" s="2"/>
      <c r="TGI569" s="2"/>
      <c r="TGJ569" s="2"/>
      <c r="TGK569" s="2"/>
      <c r="TGL569" s="2"/>
      <c r="TGM569" s="2"/>
      <c r="TGN569" s="2"/>
      <c r="TGO569" s="2"/>
      <c r="TGP569" s="2"/>
      <c r="TGQ569" s="2"/>
      <c r="TGR569" s="2"/>
      <c r="TGS569" s="2"/>
      <c r="TGT569" s="2"/>
      <c r="TGU569" s="2"/>
      <c r="TGV569" s="2"/>
      <c r="TGW569" s="2"/>
      <c r="TGX569" s="2"/>
      <c r="TGY569" s="2"/>
      <c r="TGZ569" s="2"/>
      <c r="THA569" s="2"/>
      <c r="THB569" s="2"/>
      <c r="THC569" s="2"/>
      <c r="THD569" s="2"/>
      <c r="THE569" s="2"/>
      <c r="THF569" s="2"/>
      <c r="THG569" s="2"/>
      <c r="THH569" s="2"/>
      <c r="THI569" s="2"/>
      <c r="THJ569" s="2"/>
      <c r="THK569" s="2"/>
      <c r="THL569" s="2"/>
      <c r="THM569" s="2"/>
      <c r="THN569" s="2"/>
      <c r="THO569" s="2"/>
      <c r="THP569" s="2"/>
      <c r="THQ569" s="2"/>
      <c r="THR569" s="2"/>
      <c r="THS569" s="2"/>
      <c r="THT569" s="2"/>
      <c r="THU569" s="2"/>
      <c r="THV569" s="2"/>
      <c r="THW569" s="2"/>
      <c r="THX569" s="2"/>
      <c r="THY569" s="2"/>
      <c r="THZ569" s="2"/>
      <c r="TIA569" s="2"/>
      <c r="TIB569" s="2"/>
      <c r="TIC569" s="2"/>
      <c r="TID569" s="2"/>
      <c r="TIE569" s="2"/>
      <c r="TIF569" s="2"/>
      <c r="TIG569" s="2"/>
      <c r="TIH569" s="2"/>
      <c r="TII569" s="2"/>
      <c r="TIJ569" s="2"/>
      <c r="TIK569" s="2"/>
      <c r="TIL569" s="2"/>
      <c r="TIM569" s="2"/>
      <c r="TIN569" s="2"/>
      <c r="TIO569" s="2"/>
      <c r="TIP569" s="2"/>
      <c r="TIQ569" s="2"/>
      <c r="TIR569" s="2"/>
      <c r="TIS569" s="2"/>
      <c r="TIT569" s="2"/>
      <c r="TIU569" s="2"/>
      <c r="TIV569" s="2"/>
      <c r="TIW569" s="2"/>
      <c r="TIX569" s="2"/>
      <c r="TIY569" s="2"/>
      <c r="TIZ569" s="2"/>
      <c r="TJA569" s="2"/>
      <c r="TJB569" s="2"/>
      <c r="TJC569" s="2"/>
      <c r="TJD569" s="2"/>
      <c r="TJE569" s="2"/>
      <c r="TJF569" s="2"/>
      <c r="TJG569" s="2"/>
      <c r="TJH569" s="2"/>
      <c r="TJI569" s="2"/>
      <c r="TJJ569" s="2"/>
      <c r="TJK569" s="2"/>
      <c r="TJL569" s="2"/>
      <c r="TJM569" s="2"/>
      <c r="TJN569" s="2"/>
      <c r="TJO569" s="2"/>
      <c r="TJP569" s="2"/>
      <c r="TJQ569" s="2"/>
      <c r="TJR569" s="2"/>
      <c r="TJS569" s="2"/>
      <c r="TJT569" s="2"/>
      <c r="TJU569" s="2"/>
      <c r="TJV569" s="2"/>
      <c r="TJW569" s="2"/>
      <c r="TJX569" s="2"/>
      <c r="TJY569" s="2"/>
      <c r="TJZ569" s="2"/>
      <c r="TKA569" s="2"/>
      <c r="TKB569" s="2"/>
      <c r="TKC569" s="2"/>
      <c r="TKD569" s="2"/>
      <c r="TKE569" s="2"/>
      <c r="TKF569" s="2"/>
      <c r="TKG569" s="2"/>
      <c r="TKH569" s="2"/>
      <c r="TKI569" s="2"/>
      <c r="TKJ569" s="2"/>
      <c r="TKK569" s="2"/>
      <c r="TKL569" s="2"/>
      <c r="TKM569" s="2"/>
      <c r="TKN569" s="2"/>
      <c r="TKO569" s="2"/>
      <c r="TKP569" s="2"/>
      <c r="TKQ569" s="2"/>
      <c r="TKR569" s="2"/>
      <c r="TKS569" s="2"/>
      <c r="TKT569" s="2"/>
      <c r="TKU569" s="2"/>
      <c r="TKV569" s="2"/>
      <c r="TKW569" s="2"/>
      <c r="TKX569" s="2"/>
      <c r="TKY569" s="2"/>
      <c r="TKZ569" s="2"/>
      <c r="TLA569" s="2"/>
      <c r="TLB569" s="2"/>
      <c r="TLC569" s="2"/>
      <c r="TLD569" s="2"/>
      <c r="TLE569" s="2"/>
      <c r="TLF569" s="2"/>
      <c r="TLG569" s="2"/>
      <c r="TLH569" s="2"/>
      <c r="TLI569" s="2"/>
      <c r="TLJ569" s="2"/>
      <c r="TLK569" s="2"/>
      <c r="TLL569" s="2"/>
      <c r="TLM569" s="2"/>
      <c r="TLN569" s="2"/>
      <c r="TLO569" s="2"/>
      <c r="TLP569" s="2"/>
      <c r="TLQ569" s="2"/>
      <c r="TLR569" s="2"/>
      <c r="TLS569" s="2"/>
      <c r="TLT569" s="2"/>
      <c r="TLU569" s="2"/>
      <c r="TLV569" s="2"/>
      <c r="TLW569" s="2"/>
      <c r="TLX569" s="2"/>
      <c r="TLY569" s="2"/>
      <c r="TLZ569" s="2"/>
      <c r="TMA569" s="2"/>
      <c r="TMB569" s="2"/>
      <c r="TMC569" s="2"/>
      <c r="TMD569" s="2"/>
      <c r="TME569" s="2"/>
      <c r="TMF569" s="2"/>
      <c r="TMG569" s="2"/>
      <c r="TMH569" s="2"/>
      <c r="TMI569" s="2"/>
      <c r="TMJ569" s="2"/>
      <c r="TMK569" s="2"/>
      <c r="TML569" s="2"/>
      <c r="TMM569" s="2"/>
      <c r="TMN569" s="2"/>
      <c r="TMO569" s="2"/>
      <c r="TMP569" s="2"/>
      <c r="TMQ569" s="2"/>
      <c r="TMR569" s="2"/>
      <c r="TMS569" s="2"/>
      <c r="TMT569" s="2"/>
      <c r="TMU569" s="2"/>
      <c r="TMV569" s="2"/>
      <c r="TMW569" s="2"/>
      <c r="TMX569" s="2"/>
      <c r="TMY569" s="2"/>
      <c r="TMZ569" s="2"/>
      <c r="TNA569" s="2"/>
      <c r="TNB569" s="2"/>
      <c r="TNC569" s="2"/>
      <c r="TND569" s="2"/>
      <c r="TNE569" s="2"/>
      <c r="TNF569" s="2"/>
      <c r="TNG569" s="2"/>
      <c r="TNH569" s="2"/>
      <c r="TNI569" s="2"/>
      <c r="TNJ569" s="2"/>
      <c r="TNK569" s="2"/>
      <c r="TNL569" s="2"/>
      <c r="TNM569" s="2"/>
      <c r="TNN569" s="2"/>
      <c r="TNO569" s="2"/>
      <c r="TNP569" s="2"/>
      <c r="TNQ569" s="2"/>
      <c r="TNR569" s="2"/>
      <c r="TNS569" s="2"/>
      <c r="TNT569" s="2"/>
      <c r="TNU569" s="2"/>
      <c r="TNV569" s="2"/>
      <c r="TNW569" s="2"/>
      <c r="TNX569" s="2"/>
      <c r="TNY569" s="2"/>
      <c r="TNZ569" s="2"/>
      <c r="TOA569" s="2"/>
      <c r="TOB569" s="2"/>
      <c r="TOC569" s="2"/>
      <c r="TOD569" s="2"/>
      <c r="TOE569" s="2"/>
      <c r="TOF569" s="2"/>
      <c r="TOG569" s="2"/>
      <c r="TOH569" s="2"/>
      <c r="TOI569" s="2"/>
      <c r="TOJ569" s="2"/>
      <c r="TOK569" s="2"/>
      <c r="TOL569" s="2"/>
      <c r="TOM569" s="2"/>
      <c r="TON569" s="2"/>
      <c r="TOO569" s="2"/>
      <c r="TOP569" s="2"/>
      <c r="TOQ569" s="2"/>
      <c r="TOR569" s="2"/>
      <c r="TOS569" s="2"/>
      <c r="TOT569" s="2"/>
      <c r="TOU569" s="2"/>
      <c r="TOV569" s="2"/>
      <c r="TOW569" s="2"/>
      <c r="TOX569" s="2"/>
      <c r="TOY569" s="2"/>
      <c r="TOZ569" s="2"/>
      <c r="TPA569" s="2"/>
      <c r="TPB569" s="2"/>
      <c r="TPC569" s="2"/>
      <c r="TPD569" s="2"/>
      <c r="TPE569" s="2"/>
      <c r="TPF569" s="2"/>
      <c r="TPG569" s="2"/>
      <c r="TPH569" s="2"/>
      <c r="TPI569" s="2"/>
      <c r="TPJ569" s="2"/>
      <c r="TPK569" s="2"/>
      <c r="TPL569" s="2"/>
      <c r="TPM569" s="2"/>
      <c r="TPN569" s="2"/>
      <c r="TPO569" s="2"/>
      <c r="TPP569" s="2"/>
      <c r="TPQ569" s="2"/>
      <c r="TPR569" s="2"/>
      <c r="TPS569" s="2"/>
      <c r="TPT569" s="2"/>
      <c r="TPU569" s="2"/>
      <c r="TPV569" s="2"/>
      <c r="TPW569" s="2"/>
      <c r="TPX569" s="2"/>
      <c r="TPY569" s="2"/>
      <c r="TPZ569" s="2"/>
      <c r="TQA569" s="2"/>
      <c r="TQB569" s="2"/>
      <c r="TQC569" s="2"/>
      <c r="TQD569" s="2"/>
      <c r="TQE569" s="2"/>
      <c r="TQF569" s="2"/>
      <c r="TQG569" s="2"/>
      <c r="TQH569" s="2"/>
      <c r="TQI569" s="2"/>
      <c r="TQJ569" s="2"/>
      <c r="TQK569" s="2"/>
      <c r="TQL569" s="2"/>
      <c r="TQM569" s="2"/>
      <c r="TQN569" s="2"/>
      <c r="TQO569" s="2"/>
      <c r="TQP569" s="2"/>
      <c r="TQQ569" s="2"/>
      <c r="TQR569" s="2"/>
      <c r="TQS569" s="2"/>
      <c r="TQT569" s="2"/>
      <c r="TQU569" s="2"/>
      <c r="TQV569" s="2"/>
      <c r="TQW569" s="2"/>
      <c r="TQX569" s="2"/>
      <c r="TQY569" s="2"/>
      <c r="TQZ569" s="2"/>
      <c r="TRA569" s="2"/>
      <c r="TRB569" s="2"/>
      <c r="TRC569" s="2"/>
      <c r="TRD569" s="2"/>
      <c r="TRE569" s="2"/>
      <c r="TRF569" s="2"/>
      <c r="TRG569" s="2"/>
      <c r="TRH569" s="2"/>
      <c r="TRI569" s="2"/>
      <c r="TRJ569" s="2"/>
      <c r="TRK569" s="2"/>
      <c r="TRL569" s="2"/>
      <c r="TRM569" s="2"/>
      <c r="TRN569" s="2"/>
      <c r="TRO569" s="2"/>
      <c r="TRP569" s="2"/>
      <c r="TRQ569" s="2"/>
      <c r="TRR569" s="2"/>
      <c r="TRS569" s="2"/>
      <c r="TRT569" s="2"/>
      <c r="TRU569" s="2"/>
      <c r="TRV569" s="2"/>
      <c r="TRW569" s="2"/>
      <c r="TRX569" s="2"/>
      <c r="TRY569" s="2"/>
      <c r="TRZ569" s="2"/>
      <c r="TSA569" s="2"/>
      <c r="TSB569" s="2"/>
      <c r="TSC569" s="2"/>
      <c r="TSD569" s="2"/>
      <c r="TSE569" s="2"/>
      <c r="TSF569" s="2"/>
      <c r="TSG569" s="2"/>
      <c r="TSH569" s="2"/>
      <c r="TSI569" s="2"/>
      <c r="TSJ569" s="2"/>
      <c r="TSK569" s="2"/>
      <c r="TSL569" s="2"/>
      <c r="TSM569" s="2"/>
      <c r="TSN569" s="2"/>
      <c r="TSO569" s="2"/>
      <c r="TSP569" s="2"/>
      <c r="TSQ569" s="2"/>
      <c r="TSR569" s="2"/>
      <c r="TSS569" s="2"/>
      <c r="TST569" s="2"/>
      <c r="TSU569" s="2"/>
      <c r="TSV569" s="2"/>
      <c r="TSW569" s="2"/>
      <c r="TSX569" s="2"/>
      <c r="TSY569" s="2"/>
      <c r="TSZ569" s="2"/>
      <c r="TTA569" s="2"/>
      <c r="TTB569" s="2"/>
      <c r="TTC569" s="2"/>
      <c r="TTD569" s="2"/>
      <c r="TTE569" s="2"/>
      <c r="TTF569" s="2"/>
      <c r="TTG569" s="2"/>
      <c r="TTH569" s="2"/>
      <c r="TTI569" s="2"/>
      <c r="TTJ569" s="2"/>
      <c r="TTK569" s="2"/>
      <c r="TTL569" s="2"/>
      <c r="TTM569" s="2"/>
      <c r="TTN569" s="2"/>
      <c r="TTO569" s="2"/>
      <c r="TTP569" s="2"/>
      <c r="TTQ569" s="2"/>
      <c r="TTR569" s="2"/>
      <c r="TTS569" s="2"/>
      <c r="TTT569" s="2"/>
      <c r="TTU569" s="2"/>
      <c r="TTV569" s="2"/>
      <c r="TTW569" s="2"/>
      <c r="TTX569" s="2"/>
      <c r="TTY569" s="2"/>
      <c r="TTZ569" s="2"/>
      <c r="TUA569" s="2"/>
      <c r="TUB569" s="2"/>
      <c r="TUC569" s="2"/>
      <c r="TUD569" s="2"/>
      <c r="TUE569" s="2"/>
      <c r="TUF569" s="2"/>
      <c r="TUG569" s="2"/>
      <c r="TUH569" s="2"/>
      <c r="TUI569" s="2"/>
      <c r="TUJ569" s="2"/>
      <c r="TUK569" s="2"/>
      <c r="TUL569" s="2"/>
      <c r="TUM569" s="2"/>
      <c r="TUN569" s="2"/>
      <c r="TUO569" s="2"/>
      <c r="TUP569" s="2"/>
      <c r="TUQ569" s="2"/>
      <c r="TUR569" s="2"/>
      <c r="TUS569" s="2"/>
      <c r="TUT569" s="2"/>
      <c r="TUU569" s="2"/>
      <c r="TUV569" s="2"/>
      <c r="TUW569" s="2"/>
      <c r="TUX569" s="2"/>
      <c r="TUY569" s="2"/>
      <c r="TUZ569" s="2"/>
      <c r="TVA569" s="2"/>
      <c r="TVB569" s="2"/>
      <c r="TVC569" s="2"/>
      <c r="TVD569" s="2"/>
      <c r="TVE569" s="2"/>
      <c r="TVF569" s="2"/>
      <c r="TVG569" s="2"/>
      <c r="TVH569" s="2"/>
      <c r="TVI569" s="2"/>
      <c r="TVJ569" s="2"/>
      <c r="TVK569" s="2"/>
      <c r="TVL569" s="2"/>
      <c r="TVM569" s="2"/>
      <c r="TVN569" s="2"/>
      <c r="TVO569" s="2"/>
      <c r="TVP569" s="2"/>
      <c r="TVQ569" s="2"/>
      <c r="TVR569" s="2"/>
      <c r="TVS569" s="2"/>
      <c r="TVT569" s="2"/>
      <c r="TVU569" s="2"/>
      <c r="TVV569" s="2"/>
      <c r="TVW569" s="2"/>
      <c r="TVX569" s="2"/>
      <c r="TVY569" s="2"/>
      <c r="TVZ569" s="2"/>
      <c r="TWA569" s="2"/>
      <c r="TWB569" s="2"/>
      <c r="TWC569" s="2"/>
      <c r="TWD569" s="2"/>
      <c r="TWE569" s="2"/>
      <c r="TWF569" s="2"/>
      <c r="TWG569" s="2"/>
      <c r="TWH569" s="2"/>
      <c r="TWI569" s="2"/>
      <c r="TWJ569" s="2"/>
      <c r="TWK569" s="2"/>
      <c r="TWL569" s="2"/>
      <c r="TWM569" s="2"/>
      <c r="TWN569" s="2"/>
      <c r="TWO569" s="2"/>
      <c r="TWP569" s="2"/>
      <c r="TWQ569" s="2"/>
      <c r="TWR569" s="2"/>
      <c r="TWS569" s="2"/>
      <c r="TWT569" s="2"/>
      <c r="TWU569" s="2"/>
      <c r="TWV569" s="2"/>
      <c r="TWW569" s="2"/>
      <c r="TWX569" s="2"/>
      <c r="TWY569" s="2"/>
      <c r="TWZ569" s="2"/>
      <c r="TXA569" s="2"/>
      <c r="TXB569" s="2"/>
      <c r="TXC569" s="2"/>
      <c r="TXD569" s="2"/>
      <c r="TXE569" s="2"/>
      <c r="TXF569" s="2"/>
      <c r="TXG569" s="2"/>
      <c r="TXH569" s="2"/>
      <c r="TXI569" s="2"/>
      <c r="TXJ569" s="2"/>
      <c r="TXK569" s="2"/>
      <c r="TXL569" s="2"/>
      <c r="TXM569" s="2"/>
      <c r="TXN569" s="2"/>
      <c r="TXO569" s="2"/>
      <c r="TXP569" s="2"/>
      <c r="TXQ569" s="2"/>
      <c r="TXR569" s="2"/>
      <c r="TXS569" s="2"/>
      <c r="TXT569" s="2"/>
      <c r="TXU569" s="2"/>
      <c r="TXV569" s="2"/>
      <c r="TXW569" s="2"/>
      <c r="TXX569" s="2"/>
      <c r="TXY569" s="2"/>
      <c r="TXZ569" s="2"/>
      <c r="TYA569" s="2"/>
      <c r="TYB569" s="2"/>
      <c r="TYC569" s="2"/>
      <c r="TYD569" s="2"/>
      <c r="TYE569" s="2"/>
      <c r="TYF569" s="2"/>
      <c r="TYG569" s="2"/>
      <c r="TYH569" s="2"/>
      <c r="TYI569" s="2"/>
      <c r="TYJ569" s="2"/>
      <c r="TYK569" s="2"/>
      <c r="TYL569" s="2"/>
      <c r="TYM569" s="2"/>
      <c r="TYN569" s="2"/>
      <c r="TYO569" s="2"/>
      <c r="TYP569" s="2"/>
      <c r="TYQ569" s="2"/>
      <c r="TYR569" s="2"/>
      <c r="TYS569" s="2"/>
      <c r="TYT569" s="2"/>
      <c r="TYU569" s="2"/>
      <c r="TYV569" s="2"/>
      <c r="TYW569" s="2"/>
      <c r="TYX569" s="2"/>
      <c r="TYY569" s="2"/>
      <c r="TYZ569" s="2"/>
      <c r="TZA569" s="2"/>
      <c r="TZB569" s="2"/>
      <c r="TZC569" s="2"/>
      <c r="TZD569" s="2"/>
      <c r="TZE569" s="2"/>
      <c r="TZF569" s="2"/>
      <c r="TZG569" s="2"/>
      <c r="TZH569" s="2"/>
      <c r="TZI569" s="2"/>
      <c r="TZJ569" s="2"/>
      <c r="TZK569" s="2"/>
      <c r="TZL569" s="2"/>
      <c r="TZM569" s="2"/>
      <c r="TZN569" s="2"/>
      <c r="TZO569" s="2"/>
      <c r="TZP569" s="2"/>
      <c r="TZQ569" s="2"/>
      <c r="TZR569" s="2"/>
      <c r="TZS569" s="2"/>
      <c r="TZT569" s="2"/>
      <c r="TZU569" s="2"/>
      <c r="TZV569" s="2"/>
      <c r="TZW569" s="2"/>
      <c r="TZX569" s="2"/>
      <c r="TZY569" s="2"/>
      <c r="TZZ569" s="2"/>
      <c r="UAA569" s="2"/>
      <c r="UAB569" s="2"/>
      <c r="UAC569" s="2"/>
      <c r="UAD569" s="2"/>
      <c r="UAE569" s="2"/>
      <c r="UAF569" s="2"/>
      <c r="UAG569" s="2"/>
      <c r="UAH569" s="2"/>
      <c r="UAI569" s="2"/>
      <c r="UAJ569" s="2"/>
      <c r="UAK569" s="2"/>
      <c r="UAL569" s="2"/>
      <c r="UAM569" s="2"/>
      <c r="UAN569" s="2"/>
      <c r="UAO569" s="2"/>
      <c r="UAP569" s="2"/>
      <c r="UAQ569" s="2"/>
      <c r="UAR569" s="2"/>
      <c r="UAS569" s="2"/>
      <c r="UAT569" s="2"/>
      <c r="UAU569" s="2"/>
      <c r="UAV569" s="2"/>
      <c r="UAW569" s="2"/>
      <c r="UAX569" s="2"/>
      <c r="UAY569" s="2"/>
      <c r="UAZ569" s="2"/>
      <c r="UBA569" s="2"/>
      <c r="UBB569" s="2"/>
      <c r="UBC569" s="2"/>
      <c r="UBD569" s="2"/>
      <c r="UBE569" s="2"/>
      <c r="UBF569" s="2"/>
      <c r="UBG569" s="2"/>
      <c r="UBH569" s="2"/>
      <c r="UBI569" s="2"/>
      <c r="UBJ569" s="2"/>
      <c r="UBK569" s="2"/>
      <c r="UBL569" s="2"/>
      <c r="UBM569" s="2"/>
      <c r="UBN569" s="2"/>
      <c r="UBO569" s="2"/>
      <c r="UBP569" s="2"/>
      <c r="UBQ569" s="2"/>
      <c r="UBR569" s="2"/>
      <c r="UBS569" s="2"/>
      <c r="UBT569" s="2"/>
      <c r="UBU569" s="2"/>
      <c r="UBV569" s="2"/>
      <c r="UBW569" s="2"/>
      <c r="UBX569" s="2"/>
      <c r="UBY569" s="2"/>
      <c r="UBZ569" s="2"/>
      <c r="UCA569" s="2"/>
      <c r="UCB569" s="2"/>
      <c r="UCC569" s="2"/>
      <c r="UCD569" s="2"/>
      <c r="UCE569" s="2"/>
      <c r="UCF569" s="2"/>
      <c r="UCG569" s="2"/>
      <c r="UCH569" s="2"/>
      <c r="UCI569" s="2"/>
      <c r="UCJ569" s="2"/>
      <c r="UCK569" s="2"/>
      <c r="UCL569" s="2"/>
      <c r="UCM569" s="2"/>
      <c r="UCN569" s="2"/>
      <c r="UCO569" s="2"/>
      <c r="UCP569" s="2"/>
      <c r="UCQ569" s="2"/>
      <c r="UCR569" s="2"/>
      <c r="UCS569" s="2"/>
      <c r="UCT569" s="2"/>
      <c r="UCU569" s="2"/>
      <c r="UCV569" s="2"/>
      <c r="UCW569" s="2"/>
      <c r="UCX569" s="2"/>
      <c r="UCY569" s="2"/>
      <c r="UCZ569" s="2"/>
      <c r="UDA569" s="2"/>
      <c r="UDB569" s="2"/>
      <c r="UDC569" s="2"/>
      <c r="UDD569" s="2"/>
      <c r="UDE569" s="2"/>
      <c r="UDF569" s="2"/>
      <c r="UDG569" s="2"/>
      <c r="UDH569" s="2"/>
      <c r="UDI569" s="2"/>
      <c r="UDJ569" s="2"/>
      <c r="UDK569" s="2"/>
      <c r="UDL569" s="2"/>
      <c r="UDM569" s="2"/>
      <c r="UDN569" s="2"/>
      <c r="UDO569" s="2"/>
      <c r="UDP569" s="2"/>
      <c r="UDQ569" s="2"/>
      <c r="UDR569" s="2"/>
      <c r="UDS569" s="2"/>
      <c r="UDT569" s="2"/>
      <c r="UDU569" s="2"/>
      <c r="UDV569" s="2"/>
      <c r="UDW569" s="2"/>
      <c r="UDX569" s="2"/>
      <c r="UDY569" s="2"/>
      <c r="UDZ569" s="2"/>
      <c r="UEA569" s="2"/>
      <c r="UEB569" s="2"/>
      <c r="UEC569" s="2"/>
      <c r="UED569" s="2"/>
      <c r="UEE569" s="2"/>
      <c r="UEF569" s="2"/>
      <c r="UEG569" s="2"/>
      <c r="UEH569" s="2"/>
      <c r="UEI569" s="2"/>
      <c r="UEJ569" s="2"/>
      <c r="UEK569" s="2"/>
      <c r="UEL569" s="2"/>
      <c r="UEM569" s="2"/>
      <c r="UEN569" s="2"/>
      <c r="UEO569" s="2"/>
      <c r="UEP569" s="2"/>
      <c r="UEQ569" s="2"/>
      <c r="UER569" s="2"/>
      <c r="UES569" s="2"/>
      <c r="UET569" s="2"/>
      <c r="UEU569" s="2"/>
      <c r="UEV569" s="2"/>
      <c r="UEW569" s="2"/>
      <c r="UEX569" s="2"/>
      <c r="UEY569" s="2"/>
      <c r="UEZ569" s="2"/>
      <c r="UFA569" s="2"/>
      <c r="UFB569" s="2"/>
      <c r="UFC569" s="2"/>
      <c r="UFD569" s="2"/>
      <c r="UFE569" s="2"/>
      <c r="UFF569" s="2"/>
      <c r="UFG569" s="2"/>
      <c r="UFH569" s="2"/>
      <c r="UFI569" s="2"/>
      <c r="UFJ569" s="2"/>
      <c r="UFK569" s="2"/>
      <c r="UFL569" s="2"/>
      <c r="UFM569" s="2"/>
      <c r="UFN569" s="2"/>
      <c r="UFO569" s="2"/>
      <c r="UFP569" s="2"/>
      <c r="UFQ569" s="2"/>
      <c r="UFR569" s="2"/>
      <c r="UFS569" s="2"/>
      <c r="UFT569" s="2"/>
      <c r="UFU569" s="2"/>
      <c r="UFV569" s="2"/>
      <c r="UFW569" s="2"/>
      <c r="UFX569" s="2"/>
      <c r="UFY569" s="2"/>
      <c r="UFZ569" s="2"/>
      <c r="UGA569" s="2"/>
      <c r="UGB569" s="2"/>
      <c r="UGC569" s="2"/>
      <c r="UGD569" s="2"/>
      <c r="UGE569" s="2"/>
      <c r="UGF569" s="2"/>
      <c r="UGG569" s="2"/>
      <c r="UGH569" s="2"/>
      <c r="UGI569" s="2"/>
      <c r="UGJ569" s="2"/>
      <c r="UGK569" s="2"/>
      <c r="UGL569" s="2"/>
      <c r="UGM569" s="2"/>
      <c r="UGN569" s="2"/>
      <c r="UGO569" s="2"/>
      <c r="UGP569" s="2"/>
      <c r="UGQ569" s="2"/>
      <c r="UGR569" s="2"/>
      <c r="UGS569" s="2"/>
      <c r="UGT569" s="2"/>
      <c r="UGU569" s="2"/>
      <c r="UGV569" s="2"/>
      <c r="UGW569" s="2"/>
      <c r="UGX569" s="2"/>
      <c r="UGY569" s="2"/>
      <c r="UGZ569" s="2"/>
      <c r="UHA569" s="2"/>
      <c r="UHB569" s="2"/>
      <c r="UHC569" s="2"/>
      <c r="UHD569" s="2"/>
      <c r="UHE569" s="2"/>
      <c r="UHF569" s="2"/>
      <c r="UHG569" s="2"/>
      <c r="UHH569" s="2"/>
      <c r="UHI569" s="2"/>
      <c r="UHJ569" s="2"/>
      <c r="UHK569" s="2"/>
      <c r="UHL569" s="2"/>
      <c r="UHM569" s="2"/>
      <c r="UHN569" s="2"/>
      <c r="UHO569" s="2"/>
      <c r="UHP569" s="2"/>
      <c r="UHQ569" s="2"/>
      <c r="UHR569" s="2"/>
      <c r="UHS569" s="2"/>
      <c r="UHT569" s="2"/>
      <c r="UHU569" s="2"/>
      <c r="UHV569" s="2"/>
      <c r="UHW569" s="2"/>
      <c r="UHX569" s="2"/>
      <c r="UHY569" s="2"/>
      <c r="UHZ569" s="2"/>
      <c r="UIA569" s="2"/>
      <c r="UIB569" s="2"/>
      <c r="UIC569" s="2"/>
      <c r="UID569" s="2"/>
      <c r="UIE569" s="2"/>
      <c r="UIF569" s="2"/>
      <c r="UIG569" s="2"/>
      <c r="UIH569" s="2"/>
      <c r="UII569" s="2"/>
      <c r="UIJ569" s="2"/>
      <c r="UIK569" s="2"/>
      <c r="UIL569" s="2"/>
      <c r="UIM569" s="2"/>
      <c r="UIN569" s="2"/>
      <c r="UIO569" s="2"/>
      <c r="UIP569" s="2"/>
      <c r="UIQ569" s="2"/>
      <c r="UIR569" s="2"/>
      <c r="UIS569" s="2"/>
      <c r="UIT569" s="2"/>
      <c r="UIU569" s="2"/>
      <c r="UIV569" s="2"/>
      <c r="UIW569" s="2"/>
      <c r="UIX569" s="2"/>
      <c r="UIY569" s="2"/>
      <c r="UIZ569" s="2"/>
      <c r="UJA569" s="2"/>
      <c r="UJB569" s="2"/>
      <c r="UJC569" s="2"/>
      <c r="UJD569" s="2"/>
      <c r="UJE569" s="2"/>
      <c r="UJF569" s="2"/>
      <c r="UJG569" s="2"/>
      <c r="UJH569" s="2"/>
      <c r="UJI569" s="2"/>
      <c r="UJJ569" s="2"/>
      <c r="UJK569" s="2"/>
      <c r="UJL569" s="2"/>
      <c r="UJM569" s="2"/>
      <c r="UJN569" s="2"/>
      <c r="UJO569" s="2"/>
      <c r="UJP569" s="2"/>
      <c r="UJQ569" s="2"/>
      <c r="UJR569" s="2"/>
      <c r="UJS569" s="2"/>
      <c r="UJT569" s="2"/>
      <c r="UJU569" s="2"/>
      <c r="UJV569" s="2"/>
      <c r="UJW569" s="2"/>
      <c r="UJX569" s="2"/>
      <c r="UJY569" s="2"/>
      <c r="UJZ569" s="2"/>
      <c r="UKA569" s="2"/>
      <c r="UKB569" s="2"/>
      <c r="UKC569" s="2"/>
      <c r="UKD569" s="2"/>
      <c r="UKE569" s="2"/>
      <c r="UKF569" s="2"/>
      <c r="UKG569" s="2"/>
      <c r="UKH569" s="2"/>
      <c r="UKI569" s="2"/>
      <c r="UKJ569" s="2"/>
      <c r="UKK569" s="2"/>
      <c r="UKL569" s="2"/>
      <c r="UKM569" s="2"/>
      <c r="UKN569" s="2"/>
      <c r="UKO569" s="2"/>
      <c r="UKP569" s="2"/>
      <c r="UKQ569" s="2"/>
      <c r="UKR569" s="2"/>
      <c r="UKS569" s="2"/>
      <c r="UKT569" s="2"/>
      <c r="UKU569" s="2"/>
      <c r="UKV569" s="2"/>
      <c r="UKW569" s="2"/>
      <c r="UKX569" s="2"/>
      <c r="UKY569" s="2"/>
      <c r="UKZ569" s="2"/>
      <c r="ULA569" s="2"/>
      <c r="ULB569" s="2"/>
      <c r="ULC569" s="2"/>
      <c r="ULD569" s="2"/>
      <c r="ULE569" s="2"/>
      <c r="ULF569" s="2"/>
      <c r="ULG569" s="2"/>
      <c r="ULH569" s="2"/>
      <c r="ULI569" s="2"/>
      <c r="ULJ569" s="2"/>
      <c r="ULK569" s="2"/>
      <c r="ULL569" s="2"/>
      <c r="ULM569" s="2"/>
      <c r="ULN569" s="2"/>
      <c r="ULO569" s="2"/>
      <c r="ULP569" s="2"/>
      <c r="ULQ569" s="2"/>
      <c r="ULR569" s="2"/>
      <c r="ULS569" s="2"/>
      <c r="ULT569" s="2"/>
      <c r="ULU569" s="2"/>
      <c r="ULV569" s="2"/>
      <c r="ULW569" s="2"/>
      <c r="ULX569" s="2"/>
      <c r="ULY569" s="2"/>
      <c r="ULZ569" s="2"/>
      <c r="UMA569" s="2"/>
      <c r="UMB569" s="2"/>
      <c r="UMC569" s="2"/>
      <c r="UMD569" s="2"/>
      <c r="UME569" s="2"/>
      <c r="UMF569" s="2"/>
      <c r="UMG569" s="2"/>
      <c r="UMH569" s="2"/>
      <c r="UMI569" s="2"/>
      <c r="UMJ569" s="2"/>
      <c r="UMK569" s="2"/>
      <c r="UML569" s="2"/>
      <c r="UMM569" s="2"/>
      <c r="UMN569" s="2"/>
      <c r="UMO569" s="2"/>
      <c r="UMP569" s="2"/>
      <c r="UMQ569" s="2"/>
      <c r="UMR569" s="2"/>
      <c r="UMS569" s="2"/>
      <c r="UMT569" s="2"/>
      <c r="UMU569" s="2"/>
      <c r="UMV569" s="2"/>
      <c r="UMW569" s="2"/>
      <c r="UMX569" s="2"/>
      <c r="UMY569" s="2"/>
      <c r="UMZ569" s="2"/>
      <c r="UNA569" s="2"/>
      <c r="UNB569" s="2"/>
      <c r="UNC569" s="2"/>
      <c r="UND569" s="2"/>
      <c r="UNE569" s="2"/>
      <c r="UNF569" s="2"/>
      <c r="UNG569" s="2"/>
      <c r="UNH569" s="2"/>
      <c r="UNI569" s="2"/>
      <c r="UNJ569" s="2"/>
      <c r="UNK569" s="2"/>
      <c r="UNL569" s="2"/>
      <c r="UNM569" s="2"/>
      <c r="UNN569" s="2"/>
      <c r="UNO569" s="2"/>
      <c r="UNP569" s="2"/>
      <c r="UNQ569" s="2"/>
      <c r="UNR569" s="2"/>
      <c r="UNS569" s="2"/>
      <c r="UNT569" s="2"/>
      <c r="UNU569" s="2"/>
      <c r="UNV569" s="2"/>
      <c r="UNW569" s="2"/>
      <c r="UNX569" s="2"/>
      <c r="UNY569" s="2"/>
      <c r="UNZ569" s="2"/>
      <c r="UOA569" s="2"/>
      <c r="UOB569" s="2"/>
      <c r="UOC569" s="2"/>
      <c r="UOD569" s="2"/>
      <c r="UOE569" s="2"/>
      <c r="UOF569" s="2"/>
      <c r="UOG569" s="2"/>
      <c r="UOH569" s="2"/>
      <c r="UOI569" s="2"/>
      <c r="UOJ569" s="2"/>
      <c r="UOK569" s="2"/>
      <c r="UOL569" s="2"/>
      <c r="UOM569" s="2"/>
      <c r="UON569" s="2"/>
      <c r="UOO569" s="2"/>
      <c r="UOP569" s="2"/>
      <c r="UOQ569" s="2"/>
      <c r="UOR569" s="2"/>
      <c r="UOS569" s="2"/>
      <c r="UOT569" s="2"/>
      <c r="UOU569" s="2"/>
      <c r="UOV569" s="2"/>
      <c r="UOW569" s="2"/>
      <c r="UOX569" s="2"/>
      <c r="UOY569" s="2"/>
      <c r="UOZ569" s="2"/>
      <c r="UPA569" s="2"/>
      <c r="UPB569" s="2"/>
      <c r="UPC569" s="2"/>
      <c r="UPD569" s="2"/>
      <c r="UPE569" s="2"/>
      <c r="UPF569" s="2"/>
      <c r="UPG569" s="2"/>
      <c r="UPH569" s="2"/>
      <c r="UPI569" s="2"/>
      <c r="UPJ569" s="2"/>
      <c r="UPK569" s="2"/>
      <c r="UPL569" s="2"/>
      <c r="UPM569" s="2"/>
      <c r="UPN569" s="2"/>
      <c r="UPO569" s="2"/>
      <c r="UPP569" s="2"/>
      <c r="UPQ569" s="2"/>
      <c r="UPR569" s="2"/>
      <c r="UPS569" s="2"/>
      <c r="UPT569" s="2"/>
      <c r="UPU569" s="2"/>
      <c r="UPV569" s="2"/>
      <c r="UPW569" s="2"/>
      <c r="UPX569" s="2"/>
      <c r="UPY569" s="2"/>
      <c r="UPZ569" s="2"/>
      <c r="UQA569" s="2"/>
      <c r="UQB569" s="2"/>
      <c r="UQC569" s="2"/>
      <c r="UQD569" s="2"/>
      <c r="UQE569" s="2"/>
      <c r="UQF569" s="2"/>
      <c r="UQG569" s="2"/>
      <c r="UQH569" s="2"/>
      <c r="UQI569" s="2"/>
      <c r="UQJ569" s="2"/>
      <c r="UQK569" s="2"/>
      <c r="UQL569" s="2"/>
      <c r="UQM569" s="2"/>
      <c r="UQN569" s="2"/>
      <c r="UQO569" s="2"/>
      <c r="UQP569" s="2"/>
      <c r="UQQ569" s="2"/>
      <c r="UQR569" s="2"/>
      <c r="UQS569" s="2"/>
      <c r="UQT569" s="2"/>
      <c r="UQU569" s="2"/>
      <c r="UQV569" s="2"/>
      <c r="UQW569" s="2"/>
      <c r="UQX569" s="2"/>
      <c r="UQY569" s="2"/>
      <c r="UQZ569" s="2"/>
      <c r="URA569" s="2"/>
      <c r="URB569" s="2"/>
      <c r="URC569" s="2"/>
      <c r="URD569" s="2"/>
      <c r="URE569" s="2"/>
      <c r="URF569" s="2"/>
      <c r="URG569" s="2"/>
      <c r="URH569" s="2"/>
      <c r="URI569" s="2"/>
      <c r="URJ569" s="2"/>
      <c r="URK569" s="2"/>
      <c r="URL569" s="2"/>
      <c r="URM569" s="2"/>
      <c r="URN569" s="2"/>
      <c r="URO569" s="2"/>
      <c r="URP569" s="2"/>
      <c r="URQ569" s="2"/>
      <c r="URR569" s="2"/>
      <c r="URS569" s="2"/>
      <c r="URT569" s="2"/>
      <c r="URU569" s="2"/>
      <c r="URV569" s="2"/>
      <c r="URW569" s="2"/>
      <c r="URX569" s="2"/>
      <c r="URY569" s="2"/>
      <c r="URZ569" s="2"/>
      <c r="USA569" s="2"/>
      <c r="USB569" s="2"/>
      <c r="USC569" s="2"/>
      <c r="USD569" s="2"/>
      <c r="USE569" s="2"/>
      <c r="USF569" s="2"/>
      <c r="USG569" s="2"/>
      <c r="USH569" s="2"/>
      <c r="USI569" s="2"/>
      <c r="USJ569" s="2"/>
      <c r="USK569" s="2"/>
      <c r="USL569" s="2"/>
      <c r="USM569" s="2"/>
      <c r="USN569" s="2"/>
      <c r="USO569" s="2"/>
      <c r="USP569" s="2"/>
      <c r="USQ569" s="2"/>
      <c r="USR569" s="2"/>
      <c r="USS569" s="2"/>
      <c r="UST569" s="2"/>
      <c r="USU569" s="2"/>
      <c r="USV569" s="2"/>
      <c r="USW569" s="2"/>
      <c r="USX569" s="2"/>
      <c r="USY569" s="2"/>
      <c r="USZ569" s="2"/>
      <c r="UTA569" s="2"/>
      <c r="UTB569" s="2"/>
      <c r="UTC569" s="2"/>
      <c r="UTD569" s="2"/>
      <c r="UTE569" s="2"/>
      <c r="UTF569" s="2"/>
      <c r="UTG569" s="2"/>
      <c r="UTH569" s="2"/>
      <c r="UTI569" s="2"/>
      <c r="UTJ569" s="2"/>
      <c r="UTK569" s="2"/>
      <c r="UTL569" s="2"/>
      <c r="UTM569" s="2"/>
      <c r="UTN569" s="2"/>
      <c r="UTO569" s="2"/>
      <c r="UTP569" s="2"/>
      <c r="UTQ569" s="2"/>
      <c r="UTR569" s="2"/>
      <c r="UTS569" s="2"/>
      <c r="UTT569" s="2"/>
      <c r="UTU569" s="2"/>
      <c r="UTV569" s="2"/>
      <c r="UTW569" s="2"/>
      <c r="UTX569" s="2"/>
      <c r="UTY569" s="2"/>
      <c r="UTZ569" s="2"/>
      <c r="UUA569" s="2"/>
      <c r="UUB569" s="2"/>
      <c r="UUC569" s="2"/>
      <c r="UUD569" s="2"/>
      <c r="UUE569" s="2"/>
      <c r="UUF569" s="2"/>
      <c r="UUG569" s="2"/>
      <c r="UUH569" s="2"/>
      <c r="UUI569" s="2"/>
      <c r="UUJ569" s="2"/>
      <c r="UUK569" s="2"/>
      <c r="UUL569" s="2"/>
      <c r="UUM569" s="2"/>
      <c r="UUN569" s="2"/>
      <c r="UUO569" s="2"/>
      <c r="UUP569" s="2"/>
      <c r="UUQ569" s="2"/>
      <c r="UUR569" s="2"/>
      <c r="UUS569" s="2"/>
      <c r="UUT569" s="2"/>
      <c r="UUU569" s="2"/>
      <c r="UUV569" s="2"/>
      <c r="UUW569" s="2"/>
      <c r="UUX569" s="2"/>
      <c r="UUY569" s="2"/>
      <c r="UUZ569" s="2"/>
      <c r="UVA569" s="2"/>
      <c r="UVB569" s="2"/>
      <c r="UVC569" s="2"/>
      <c r="UVD569" s="2"/>
      <c r="UVE569" s="2"/>
      <c r="UVF569" s="2"/>
      <c r="UVG569" s="2"/>
      <c r="UVH569" s="2"/>
      <c r="UVI569" s="2"/>
      <c r="UVJ569" s="2"/>
      <c r="UVK569" s="2"/>
      <c r="UVL569" s="2"/>
      <c r="UVM569" s="2"/>
      <c r="UVN569" s="2"/>
      <c r="UVO569" s="2"/>
      <c r="UVP569" s="2"/>
      <c r="UVQ569" s="2"/>
      <c r="UVR569" s="2"/>
      <c r="UVS569" s="2"/>
      <c r="UVT569" s="2"/>
      <c r="UVU569" s="2"/>
      <c r="UVV569" s="2"/>
      <c r="UVW569" s="2"/>
      <c r="UVX569" s="2"/>
      <c r="UVY569" s="2"/>
      <c r="UVZ569" s="2"/>
      <c r="UWA569" s="2"/>
      <c r="UWB569" s="2"/>
      <c r="UWC569" s="2"/>
      <c r="UWD569" s="2"/>
      <c r="UWE569" s="2"/>
      <c r="UWF569" s="2"/>
      <c r="UWG569" s="2"/>
      <c r="UWH569" s="2"/>
      <c r="UWI569" s="2"/>
      <c r="UWJ569" s="2"/>
      <c r="UWK569" s="2"/>
      <c r="UWL569" s="2"/>
      <c r="UWM569" s="2"/>
      <c r="UWN569" s="2"/>
      <c r="UWO569" s="2"/>
      <c r="UWP569" s="2"/>
      <c r="UWQ569" s="2"/>
      <c r="UWR569" s="2"/>
      <c r="UWS569" s="2"/>
      <c r="UWT569" s="2"/>
      <c r="UWU569" s="2"/>
      <c r="UWV569" s="2"/>
      <c r="UWW569" s="2"/>
      <c r="UWX569" s="2"/>
      <c r="UWY569" s="2"/>
      <c r="UWZ569" s="2"/>
      <c r="UXA569" s="2"/>
      <c r="UXB569" s="2"/>
      <c r="UXC569" s="2"/>
      <c r="UXD569" s="2"/>
      <c r="UXE569" s="2"/>
      <c r="UXF569" s="2"/>
      <c r="UXG569" s="2"/>
      <c r="UXH569" s="2"/>
      <c r="UXI569" s="2"/>
      <c r="UXJ569" s="2"/>
      <c r="UXK569" s="2"/>
      <c r="UXL569" s="2"/>
      <c r="UXM569" s="2"/>
      <c r="UXN569" s="2"/>
      <c r="UXO569" s="2"/>
      <c r="UXP569" s="2"/>
      <c r="UXQ569" s="2"/>
      <c r="UXR569" s="2"/>
      <c r="UXS569" s="2"/>
      <c r="UXT569" s="2"/>
      <c r="UXU569" s="2"/>
      <c r="UXV569" s="2"/>
      <c r="UXW569" s="2"/>
      <c r="UXX569" s="2"/>
      <c r="UXY569" s="2"/>
      <c r="UXZ569" s="2"/>
      <c r="UYA569" s="2"/>
      <c r="UYB569" s="2"/>
      <c r="UYC569" s="2"/>
      <c r="UYD569" s="2"/>
      <c r="UYE569" s="2"/>
      <c r="UYF569" s="2"/>
      <c r="UYG569" s="2"/>
      <c r="UYH569" s="2"/>
      <c r="UYI569" s="2"/>
      <c r="UYJ569" s="2"/>
      <c r="UYK569" s="2"/>
      <c r="UYL569" s="2"/>
      <c r="UYM569" s="2"/>
      <c r="UYN569" s="2"/>
      <c r="UYO569" s="2"/>
      <c r="UYP569" s="2"/>
      <c r="UYQ569" s="2"/>
      <c r="UYR569" s="2"/>
      <c r="UYS569" s="2"/>
      <c r="UYT569" s="2"/>
      <c r="UYU569" s="2"/>
      <c r="UYV569" s="2"/>
      <c r="UYW569" s="2"/>
      <c r="UYX569" s="2"/>
      <c r="UYY569" s="2"/>
      <c r="UYZ569" s="2"/>
      <c r="UZA569" s="2"/>
      <c r="UZB569" s="2"/>
      <c r="UZC569" s="2"/>
      <c r="UZD569" s="2"/>
      <c r="UZE569" s="2"/>
      <c r="UZF569" s="2"/>
      <c r="UZG569" s="2"/>
      <c r="UZH569" s="2"/>
      <c r="UZI569" s="2"/>
      <c r="UZJ569" s="2"/>
      <c r="UZK569" s="2"/>
      <c r="UZL569" s="2"/>
      <c r="UZM569" s="2"/>
      <c r="UZN569" s="2"/>
      <c r="UZO569" s="2"/>
      <c r="UZP569" s="2"/>
      <c r="UZQ569" s="2"/>
      <c r="UZR569" s="2"/>
      <c r="UZS569" s="2"/>
      <c r="UZT569" s="2"/>
      <c r="UZU569" s="2"/>
      <c r="UZV569" s="2"/>
      <c r="UZW569" s="2"/>
      <c r="UZX569" s="2"/>
      <c r="UZY569" s="2"/>
      <c r="UZZ569" s="2"/>
      <c r="VAA569" s="2"/>
      <c r="VAB569" s="2"/>
      <c r="VAC569" s="2"/>
      <c r="VAD569" s="2"/>
      <c r="VAE569" s="2"/>
      <c r="VAF569" s="2"/>
      <c r="VAG569" s="2"/>
      <c r="VAH569" s="2"/>
      <c r="VAI569" s="2"/>
      <c r="VAJ569" s="2"/>
      <c r="VAK569" s="2"/>
      <c r="VAL569" s="2"/>
      <c r="VAM569" s="2"/>
      <c r="VAN569" s="2"/>
      <c r="VAO569" s="2"/>
      <c r="VAP569" s="2"/>
      <c r="VAQ569" s="2"/>
      <c r="VAR569" s="2"/>
      <c r="VAS569" s="2"/>
      <c r="VAT569" s="2"/>
      <c r="VAU569" s="2"/>
      <c r="VAV569" s="2"/>
      <c r="VAW569" s="2"/>
      <c r="VAX569" s="2"/>
      <c r="VAY569" s="2"/>
      <c r="VAZ569" s="2"/>
      <c r="VBA569" s="2"/>
      <c r="VBB569" s="2"/>
      <c r="VBC569" s="2"/>
      <c r="VBD569" s="2"/>
      <c r="VBE569" s="2"/>
      <c r="VBF569" s="2"/>
      <c r="VBG569" s="2"/>
      <c r="VBH569" s="2"/>
      <c r="VBI569" s="2"/>
      <c r="VBJ569" s="2"/>
      <c r="VBK569" s="2"/>
      <c r="VBL569" s="2"/>
      <c r="VBM569" s="2"/>
      <c r="VBN569" s="2"/>
      <c r="VBO569" s="2"/>
      <c r="VBP569" s="2"/>
      <c r="VBQ569" s="2"/>
      <c r="VBR569" s="2"/>
      <c r="VBS569" s="2"/>
      <c r="VBT569" s="2"/>
      <c r="VBU569" s="2"/>
      <c r="VBV569" s="2"/>
      <c r="VBW569" s="2"/>
      <c r="VBX569" s="2"/>
      <c r="VBY569" s="2"/>
      <c r="VBZ569" s="2"/>
      <c r="VCA569" s="2"/>
      <c r="VCB569" s="2"/>
      <c r="VCC569" s="2"/>
      <c r="VCD569" s="2"/>
      <c r="VCE569" s="2"/>
      <c r="VCF569" s="2"/>
      <c r="VCG569" s="2"/>
      <c r="VCH569" s="2"/>
      <c r="VCI569" s="2"/>
      <c r="VCJ569" s="2"/>
      <c r="VCK569" s="2"/>
      <c r="VCL569" s="2"/>
      <c r="VCM569" s="2"/>
      <c r="VCN569" s="2"/>
      <c r="VCO569" s="2"/>
      <c r="VCP569" s="2"/>
      <c r="VCQ569" s="2"/>
      <c r="VCR569" s="2"/>
      <c r="VCS569" s="2"/>
      <c r="VCT569" s="2"/>
      <c r="VCU569" s="2"/>
      <c r="VCV569" s="2"/>
      <c r="VCW569" s="2"/>
      <c r="VCX569" s="2"/>
      <c r="VCY569" s="2"/>
      <c r="VCZ569" s="2"/>
      <c r="VDA569" s="2"/>
      <c r="VDB569" s="2"/>
      <c r="VDC569" s="2"/>
      <c r="VDD569" s="2"/>
      <c r="VDE569" s="2"/>
      <c r="VDF569" s="2"/>
      <c r="VDG569" s="2"/>
      <c r="VDH569" s="2"/>
      <c r="VDI569" s="2"/>
      <c r="VDJ569" s="2"/>
      <c r="VDK569" s="2"/>
      <c r="VDL569" s="2"/>
      <c r="VDM569" s="2"/>
      <c r="VDN569" s="2"/>
      <c r="VDO569" s="2"/>
      <c r="VDP569" s="2"/>
      <c r="VDQ569" s="2"/>
      <c r="VDR569" s="2"/>
      <c r="VDS569" s="2"/>
      <c r="VDT569" s="2"/>
      <c r="VDU569" s="2"/>
      <c r="VDV569" s="2"/>
      <c r="VDW569" s="2"/>
      <c r="VDX569" s="2"/>
      <c r="VDY569" s="2"/>
      <c r="VDZ569" s="2"/>
      <c r="VEA569" s="2"/>
      <c r="VEB569" s="2"/>
      <c r="VEC569" s="2"/>
      <c r="VED569" s="2"/>
      <c r="VEE569" s="2"/>
      <c r="VEF569" s="2"/>
      <c r="VEG569" s="2"/>
      <c r="VEH569" s="2"/>
      <c r="VEI569" s="2"/>
      <c r="VEJ569" s="2"/>
      <c r="VEK569" s="2"/>
      <c r="VEL569" s="2"/>
      <c r="VEM569" s="2"/>
      <c r="VEN569" s="2"/>
      <c r="VEO569" s="2"/>
      <c r="VEP569" s="2"/>
      <c r="VEQ569" s="2"/>
      <c r="VER569" s="2"/>
      <c r="VES569" s="2"/>
      <c r="VET569" s="2"/>
      <c r="VEU569" s="2"/>
      <c r="VEV569" s="2"/>
      <c r="VEW569" s="2"/>
      <c r="VEX569" s="2"/>
      <c r="VEY569" s="2"/>
      <c r="VEZ569" s="2"/>
      <c r="VFA569" s="2"/>
      <c r="VFB569" s="2"/>
      <c r="VFC569" s="2"/>
      <c r="VFD569" s="2"/>
      <c r="VFE569" s="2"/>
      <c r="VFF569" s="2"/>
      <c r="VFG569" s="2"/>
      <c r="VFH569" s="2"/>
      <c r="VFI569" s="2"/>
      <c r="VFJ569" s="2"/>
      <c r="VFK569" s="2"/>
      <c r="VFL569" s="2"/>
      <c r="VFM569" s="2"/>
      <c r="VFN569" s="2"/>
      <c r="VFO569" s="2"/>
      <c r="VFP569" s="2"/>
      <c r="VFQ569" s="2"/>
      <c r="VFR569" s="2"/>
      <c r="VFS569" s="2"/>
      <c r="VFT569" s="2"/>
      <c r="VFU569" s="2"/>
      <c r="VFV569" s="2"/>
      <c r="VFW569" s="2"/>
      <c r="VFX569" s="2"/>
      <c r="VFY569" s="2"/>
      <c r="VFZ569" s="2"/>
      <c r="VGA569" s="2"/>
      <c r="VGB569" s="2"/>
      <c r="VGC569" s="2"/>
      <c r="VGD569" s="2"/>
      <c r="VGE569" s="2"/>
      <c r="VGF569" s="2"/>
      <c r="VGG569" s="2"/>
      <c r="VGH569" s="2"/>
      <c r="VGI569" s="2"/>
      <c r="VGJ569" s="2"/>
      <c r="VGK569" s="2"/>
      <c r="VGL569" s="2"/>
      <c r="VGM569" s="2"/>
      <c r="VGN569" s="2"/>
      <c r="VGO569" s="2"/>
      <c r="VGP569" s="2"/>
      <c r="VGQ569" s="2"/>
      <c r="VGR569" s="2"/>
      <c r="VGS569" s="2"/>
      <c r="VGT569" s="2"/>
      <c r="VGU569" s="2"/>
      <c r="VGV569" s="2"/>
      <c r="VGW569" s="2"/>
      <c r="VGX569" s="2"/>
      <c r="VGY569" s="2"/>
      <c r="VGZ569" s="2"/>
      <c r="VHA569" s="2"/>
      <c r="VHB569" s="2"/>
      <c r="VHC569" s="2"/>
      <c r="VHD569" s="2"/>
      <c r="VHE569" s="2"/>
      <c r="VHF569" s="2"/>
      <c r="VHG569" s="2"/>
      <c r="VHH569" s="2"/>
      <c r="VHI569" s="2"/>
      <c r="VHJ569" s="2"/>
      <c r="VHK569" s="2"/>
      <c r="VHL569" s="2"/>
      <c r="VHM569" s="2"/>
      <c r="VHN569" s="2"/>
      <c r="VHO569" s="2"/>
      <c r="VHP569" s="2"/>
      <c r="VHQ569" s="2"/>
      <c r="VHR569" s="2"/>
      <c r="VHS569" s="2"/>
      <c r="VHT569" s="2"/>
      <c r="VHU569" s="2"/>
      <c r="VHV569" s="2"/>
      <c r="VHW569" s="2"/>
      <c r="VHX569" s="2"/>
      <c r="VHY569" s="2"/>
      <c r="VHZ569" s="2"/>
      <c r="VIA569" s="2"/>
      <c r="VIB569" s="2"/>
      <c r="VIC569" s="2"/>
      <c r="VID569" s="2"/>
      <c r="VIE569" s="2"/>
      <c r="VIF569" s="2"/>
      <c r="VIG569" s="2"/>
      <c r="VIH569" s="2"/>
      <c r="VII569" s="2"/>
      <c r="VIJ569" s="2"/>
      <c r="VIK569" s="2"/>
      <c r="VIL569" s="2"/>
      <c r="VIM569" s="2"/>
      <c r="VIN569" s="2"/>
      <c r="VIO569" s="2"/>
      <c r="VIP569" s="2"/>
      <c r="VIQ569" s="2"/>
      <c r="VIR569" s="2"/>
      <c r="VIS569" s="2"/>
      <c r="VIT569" s="2"/>
      <c r="VIU569" s="2"/>
      <c r="VIV569" s="2"/>
      <c r="VIW569" s="2"/>
      <c r="VIX569" s="2"/>
      <c r="VIY569" s="2"/>
      <c r="VIZ569" s="2"/>
      <c r="VJA569" s="2"/>
      <c r="VJB569" s="2"/>
      <c r="VJC569" s="2"/>
      <c r="VJD569" s="2"/>
      <c r="VJE569" s="2"/>
      <c r="VJF569" s="2"/>
      <c r="VJG569" s="2"/>
      <c r="VJH569" s="2"/>
      <c r="VJI569" s="2"/>
      <c r="VJJ569" s="2"/>
      <c r="VJK569" s="2"/>
      <c r="VJL569" s="2"/>
      <c r="VJM569" s="2"/>
      <c r="VJN569" s="2"/>
      <c r="VJO569" s="2"/>
      <c r="VJP569" s="2"/>
      <c r="VJQ569" s="2"/>
      <c r="VJR569" s="2"/>
      <c r="VJS569" s="2"/>
      <c r="VJT569" s="2"/>
      <c r="VJU569" s="2"/>
      <c r="VJV569" s="2"/>
      <c r="VJW569" s="2"/>
      <c r="VJX569" s="2"/>
      <c r="VJY569" s="2"/>
      <c r="VJZ569" s="2"/>
      <c r="VKA569" s="2"/>
      <c r="VKB569" s="2"/>
      <c r="VKC569" s="2"/>
      <c r="VKD569" s="2"/>
      <c r="VKE569" s="2"/>
      <c r="VKF569" s="2"/>
      <c r="VKG569" s="2"/>
      <c r="VKH569" s="2"/>
      <c r="VKI569" s="2"/>
      <c r="VKJ569" s="2"/>
      <c r="VKK569" s="2"/>
      <c r="VKL569" s="2"/>
      <c r="VKM569" s="2"/>
      <c r="VKN569" s="2"/>
      <c r="VKO569" s="2"/>
      <c r="VKP569" s="2"/>
      <c r="VKQ569" s="2"/>
      <c r="VKR569" s="2"/>
      <c r="VKS569" s="2"/>
      <c r="VKT569" s="2"/>
      <c r="VKU569" s="2"/>
      <c r="VKV569" s="2"/>
      <c r="VKW569" s="2"/>
      <c r="VKX569" s="2"/>
      <c r="VKY569" s="2"/>
      <c r="VKZ569" s="2"/>
      <c r="VLA569" s="2"/>
      <c r="VLB569" s="2"/>
      <c r="VLC569" s="2"/>
      <c r="VLD569" s="2"/>
      <c r="VLE569" s="2"/>
      <c r="VLF569" s="2"/>
      <c r="VLG569" s="2"/>
      <c r="VLH569" s="2"/>
      <c r="VLI569" s="2"/>
      <c r="VLJ569" s="2"/>
      <c r="VLK569" s="2"/>
      <c r="VLL569" s="2"/>
      <c r="VLM569" s="2"/>
      <c r="VLN569" s="2"/>
      <c r="VLO569" s="2"/>
      <c r="VLP569" s="2"/>
      <c r="VLQ569" s="2"/>
      <c r="VLR569" s="2"/>
      <c r="VLS569" s="2"/>
      <c r="VLT569" s="2"/>
      <c r="VLU569" s="2"/>
      <c r="VLV569" s="2"/>
      <c r="VLW569" s="2"/>
      <c r="VLX569" s="2"/>
      <c r="VLY569" s="2"/>
      <c r="VLZ569" s="2"/>
      <c r="VMA569" s="2"/>
      <c r="VMB569" s="2"/>
      <c r="VMC569" s="2"/>
      <c r="VMD569" s="2"/>
      <c r="VME569" s="2"/>
      <c r="VMF569" s="2"/>
      <c r="VMG569" s="2"/>
      <c r="VMH569" s="2"/>
      <c r="VMI569" s="2"/>
      <c r="VMJ569" s="2"/>
      <c r="VMK569" s="2"/>
      <c r="VML569" s="2"/>
      <c r="VMM569" s="2"/>
      <c r="VMN569" s="2"/>
      <c r="VMO569" s="2"/>
      <c r="VMP569" s="2"/>
      <c r="VMQ569" s="2"/>
      <c r="VMR569" s="2"/>
      <c r="VMS569" s="2"/>
      <c r="VMT569" s="2"/>
      <c r="VMU569" s="2"/>
      <c r="VMV569" s="2"/>
      <c r="VMW569" s="2"/>
      <c r="VMX569" s="2"/>
      <c r="VMY569" s="2"/>
      <c r="VMZ569" s="2"/>
      <c r="VNA569" s="2"/>
      <c r="VNB569" s="2"/>
      <c r="VNC569" s="2"/>
      <c r="VND569" s="2"/>
      <c r="VNE569" s="2"/>
      <c r="VNF569" s="2"/>
      <c r="VNG569" s="2"/>
      <c r="VNH569" s="2"/>
      <c r="VNI569" s="2"/>
      <c r="VNJ569" s="2"/>
      <c r="VNK569" s="2"/>
      <c r="VNL569" s="2"/>
      <c r="VNM569" s="2"/>
      <c r="VNN569" s="2"/>
      <c r="VNO569" s="2"/>
      <c r="VNP569" s="2"/>
      <c r="VNQ569" s="2"/>
      <c r="VNR569" s="2"/>
      <c r="VNS569" s="2"/>
      <c r="VNT569" s="2"/>
      <c r="VNU569" s="2"/>
      <c r="VNV569" s="2"/>
      <c r="VNW569" s="2"/>
      <c r="VNX569" s="2"/>
      <c r="VNY569" s="2"/>
      <c r="VNZ569" s="2"/>
      <c r="VOA569" s="2"/>
      <c r="VOB569" s="2"/>
      <c r="VOC569" s="2"/>
      <c r="VOD569" s="2"/>
      <c r="VOE569" s="2"/>
      <c r="VOF569" s="2"/>
      <c r="VOG569" s="2"/>
      <c r="VOH569" s="2"/>
      <c r="VOI569" s="2"/>
      <c r="VOJ569" s="2"/>
      <c r="VOK569" s="2"/>
      <c r="VOL569" s="2"/>
      <c r="VOM569" s="2"/>
      <c r="VON569" s="2"/>
      <c r="VOO569" s="2"/>
      <c r="VOP569" s="2"/>
      <c r="VOQ569" s="2"/>
      <c r="VOR569" s="2"/>
      <c r="VOS569" s="2"/>
      <c r="VOT569" s="2"/>
      <c r="VOU569" s="2"/>
      <c r="VOV569" s="2"/>
      <c r="VOW569" s="2"/>
      <c r="VOX569" s="2"/>
      <c r="VOY569" s="2"/>
      <c r="VOZ569" s="2"/>
      <c r="VPA569" s="2"/>
      <c r="VPB569" s="2"/>
      <c r="VPC569" s="2"/>
      <c r="VPD569" s="2"/>
      <c r="VPE569" s="2"/>
      <c r="VPF569" s="2"/>
      <c r="VPG569" s="2"/>
      <c r="VPH569" s="2"/>
      <c r="VPI569" s="2"/>
      <c r="VPJ569" s="2"/>
      <c r="VPK569" s="2"/>
      <c r="VPL569" s="2"/>
      <c r="VPM569" s="2"/>
      <c r="VPN569" s="2"/>
      <c r="VPO569" s="2"/>
      <c r="VPP569" s="2"/>
      <c r="VPQ569" s="2"/>
      <c r="VPR569" s="2"/>
      <c r="VPS569" s="2"/>
      <c r="VPT569" s="2"/>
      <c r="VPU569" s="2"/>
      <c r="VPV569" s="2"/>
      <c r="VPW569" s="2"/>
      <c r="VPX569" s="2"/>
      <c r="VPY569" s="2"/>
      <c r="VPZ569" s="2"/>
      <c r="VQA569" s="2"/>
      <c r="VQB569" s="2"/>
      <c r="VQC569" s="2"/>
      <c r="VQD569" s="2"/>
      <c r="VQE569" s="2"/>
      <c r="VQF569" s="2"/>
      <c r="VQG569" s="2"/>
      <c r="VQH569" s="2"/>
      <c r="VQI569" s="2"/>
      <c r="VQJ569" s="2"/>
      <c r="VQK569" s="2"/>
      <c r="VQL569" s="2"/>
      <c r="VQM569" s="2"/>
      <c r="VQN569" s="2"/>
      <c r="VQO569" s="2"/>
      <c r="VQP569" s="2"/>
      <c r="VQQ569" s="2"/>
      <c r="VQR569" s="2"/>
      <c r="VQS569" s="2"/>
      <c r="VQT569" s="2"/>
      <c r="VQU569" s="2"/>
      <c r="VQV569" s="2"/>
      <c r="VQW569" s="2"/>
      <c r="VQX569" s="2"/>
      <c r="VQY569" s="2"/>
      <c r="VQZ569" s="2"/>
      <c r="VRA569" s="2"/>
      <c r="VRB569" s="2"/>
      <c r="VRC569" s="2"/>
      <c r="VRD569" s="2"/>
      <c r="VRE569" s="2"/>
      <c r="VRF569" s="2"/>
      <c r="VRG569" s="2"/>
      <c r="VRH569" s="2"/>
      <c r="VRI569" s="2"/>
      <c r="VRJ569" s="2"/>
      <c r="VRK569" s="2"/>
      <c r="VRL569" s="2"/>
      <c r="VRM569" s="2"/>
      <c r="VRN569" s="2"/>
      <c r="VRO569" s="2"/>
      <c r="VRP569" s="2"/>
      <c r="VRQ569" s="2"/>
      <c r="VRR569" s="2"/>
      <c r="VRS569" s="2"/>
      <c r="VRT569" s="2"/>
      <c r="VRU569" s="2"/>
      <c r="VRV569" s="2"/>
      <c r="VRW569" s="2"/>
      <c r="VRX569" s="2"/>
      <c r="VRY569" s="2"/>
      <c r="VRZ569" s="2"/>
      <c r="VSA569" s="2"/>
      <c r="VSB569" s="2"/>
      <c r="VSC569" s="2"/>
      <c r="VSD569" s="2"/>
      <c r="VSE569" s="2"/>
      <c r="VSF569" s="2"/>
      <c r="VSG569" s="2"/>
      <c r="VSH569" s="2"/>
      <c r="VSI569" s="2"/>
      <c r="VSJ569" s="2"/>
      <c r="VSK569" s="2"/>
      <c r="VSL569" s="2"/>
      <c r="VSM569" s="2"/>
      <c r="VSN569" s="2"/>
      <c r="VSO569" s="2"/>
      <c r="VSP569" s="2"/>
      <c r="VSQ569" s="2"/>
      <c r="VSR569" s="2"/>
      <c r="VSS569" s="2"/>
      <c r="VST569" s="2"/>
      <c r="VSU569" s="2"/>
      <c r="VSV569" s="2"/>
      <c r="VSW569" s="2"/>
      <c r="VSX569" s="2"/>
      <c r="VSY569" s="2"/>
      <c r="VSZ569" s="2"/>
      <c r="VTA569" s="2"/>
      <c r="VTB569" s="2"/>
      <c r="VTC569" s="2"/>
      <c r="VTD569" s="2"/>
      <c r="VTE569" s="2"/>
      <c r="VTF569" s="2"/>
      <c r="VTG569" s="2"/>
      <c r="VTH569" s="2"/>
      <c r="VTI569" s="2"/>
      <c r="VTJ569" s="2"/>
      <c r="VTK569" s="2"/>
      <c r="VTL569" s="2"/>
      <c r="VTM569" s="2"/>
      <c r="VTN569" s="2"/>
      <c r="VTO569" s="2"/>
      <c r="VTP569" s="2"/>
      <c r="VTQ569" s="2"/>
      <c r="VTR569" s="2"/>
      <c r="VTS569" s="2"/>
      <c r="VTT569" s="2"/>
      <c r="VTU569" s="2"/>
      <c r="VTV569" s="2"/>
      <c r="VTW569" s="2"/>
      <c r="VTX569" s="2"/>
      <c r="VTY569" s="2"/>
      <c r="VTZ569" s="2"/>
      <c r="VUA569" s="2"/>
      <c r="VUB569" s="2"/>
      <c r="VUC569" s="2"/>
      <c r="VUD569" s="2"/>
      <c r="VUE569" s="2"/>
      <c r="VUF569" s="2"/>
      <c r="VUG569" s="2"/>
      <c r="VUH569" s="2"/>
      <c r="VUI569" s="2"/>
      <c r="VUJ569" s="2"/>
      <c r="VUK569" s="2"/>
      <c r="VUL569" s="2"/>
      <c r="VUM569" s="2"/>
      <c r="VUN569" s="2"/>
      <c r="VUO569" s="2"/>
      <c r="VUP569" s="2"/>
      <c r="VUQ569" s="2"/>
      <c r="VUR569" s="2"/>
      <c r="VUS569" s="2"/>
      <c r="VUT569" s="2"/>
      <c r="VUU569" s="2"/>
      <c r="VUV569" s="2"/>
      <c r="VUW569" s="2"/>
      <c r="VUX569" s="2"/>
      <c r="VUY569" s="2"/>
      <c r="VUZ569" s="2"/>
      <c r="VVA569" s="2"/>
      <c r="VVB569" s="2"/>
      <c r="VVC569" s="2"/>
      <c r="VVD569" s="2"/>
      <c r="VVE569" s="2"/>
      <c r="VVF569" s="2"/>
      <c r="VVG569" s="2"/>
      <c r="VVH569" s="2"/>
      <c r="VVI569" s="2"/>
      <c r="VVJ569" s="2"/>
      <c r="VVK569" s="2"/>
      <c r="VVL569" s="2"/>
      <c r="VVM569" s="2"/>
      <c r="VVN569" s="2"/>
      <c r="VVO569" s="2"/>
      <c r="VVP569" s="2"/>
      <c r="VVQ569" s="2"/>
      <c r="VVR569" s="2"/>
      <c r="VVS569" s="2"/>
      <c r="VVT569" s="2"/>
      <c r="VVU569" s="2"/>
      <c r="VVV569" s="2"/>
      <c r="VVW569" s="2"/>
      <c r="VVX569" s="2"/>
      <c r="VVY569" s="2"/>
      <c r="VVZ569" s="2"/>
      <c r="VWA569" s="2"/>
      <c r="VWB569" s="2"/>
      <c r="VWC569" s="2"/>
      <c r="VWD569" s="2"/>
      <c r="VWE569" s="2"/>
      <c r="VWF569" s="2"/>
      <c r="VWG569" s="2"/>
      <c r="VWH569" s="2"/>
      <c r="VWI569" s="2"/>
      <c r="VWJ569" s="2"/>
      <c r="VWK569" s="2"/>
      <c r="VWL569" s="2"/>
      <c r="VWM569" s="2"/>
      <c r="VWN569" s="2"/>
      <c r="VWO569" s="2"/>
      <c r="VWP569" s="2"/>
      <c r="VWQ569" s="2"/>
      <c r="VWR569" s="2"/>
      <c r="VWS569" s="2"/>
      <c r="VWT569" s="2"/>
      <c r="VWU569" s="2"/>
      <c r="VWV569" s="2"/>
      <c r="VWW569" s="2"/>
      <c r="VWX569" s="2"/>
      <c r="VWY569" s="2"/>
      <c r="VWZ569" s="2"/>
      <c r="VXA569" s="2"/>
      <c r="VXB569" s="2"/>
      <c r="VXC569" s="2"/>
      <c r="VXD569" s="2"/>
      <c r="VXE569" s="2"/>
      <c r="VXF569" s="2"/>
      <c r="VXG569" s="2"/>
      <c r="VXH569" s="2"/>
      <c r="VXI569" s="2"/>
      <c r="VXJ569" s="2"/>
      <c r="VXK569" s="2"/>
      <c r="VXL569" s="2"/>
      <c r="VXM569" s="2"/>
      <c r="VXN569" s="2"/>
      <c r="VXO569" s="2"/>
      <c r="VXP569" s="2"/>
      <c r="VXQ569" s="2"/>
      <c r="VXR569" s="2"/>
      <c r="VXS569" s="2"/>
      <c r="VXT569" s="2"/>
      <c r="VXU569" s="2"/>
      <c r="VXV569" s="2"/>
      <c r="VXW569" s="2"/>
      <c r="VXX569" s="2"/>
      <c r="VXY569" s="2"/>
      <c r="VXZ569" s="2"/>
      <c r="VYA569" s="2"/>
      <c r="VYB569" s="2"/>
      <c r="VYC569" s="2"/>
      <c r="VYD569" s="2"/>
      <c r="VYE569" s="2"/>
      <c r="VYF569" s="2"/>
      <c r="VYG569" s="2"/>
      <c r="VYH569" s="2"/>
      <c r="VYI569" s="2"/>
      <c r="VYJ569" s="2"/>
      <c r="VYK569" s="2"/>
      <c r="VYL569" s="2"/>
      <c r="VYM569" s="2"/>
      <c r="VYN569" s="2"/>
      <c r="VYO569" s="2"/>
      <c r="VYP569" s="2"/>
      <c r="VYQ569" s="2"/>
      <c r="VYR569" s="2"/>
      <c r="VYS569" s="2"/>
      <c r="VYT569" s="2"/>
      <c r="VYU569" s="2"/>
      <c r="VYV569" s="2"/>
      <c r="VYW569" s="2"/>
      <c r="VYX569" s="2"/>
      <c r="VYY569" s="2"/>
      <c r="VYZ569" s="2"/>
      <c r="VZA569" s="2"/>
      <c r="VZB569" s="2"/>
      <c r="VZC569" s="2"/>
      <c r="VZD569" s="2"/>
      <c r="VZE569" s="2"/>
      <c r="VZF569" s="2"/>
      <c r="VZG569" s="2"/>
      <c r="VZH569" s="2"/>
      <c r="VZI569" s="2"/>
      <c r="VZJ569" s="2"/>
      <c r="VZK569" s="2"/>
      <c r="VZL569" s="2"/>
      <c r="VZM569" s="2"/>
      <c r="VZN569" s="2"/>
      <c r="VZO569" s="2"/>
      <c r="VZP569" s="2"/>
      <c r="VZQ569" s="2"/>
      <c r="VZR569" s="2"/>
      <c r="VZS569" s="2"/>
      <c r="VZT569" s="2"/>
      <c r="VZU569" s="2"/>
      <c r="VZV569" s="2"/>
      <c r="VZW569" s="2"/>
      <c r="VZX569" s="2"/>
      <c r="VZY569" s="2"/>
      <c r="VZZ569" s="2"/>
      <c r="WAA569" s="2"/>
      <c r="WAB569" s="2"/>
      <c r="WAC569" s="2"/>
      <c r="WAD569" s="2"/>
      <c r="WAE569" s="2"/>
      <c r="WAF569" s="2"/>
      <c r="WAG569" s="2"/>
      <c r="WAH569" s="2"/>
      <c r="WAI569" s="2"/>
      <c r="WAJ569" s="2"/>
      <c r="WAK569" s="2"/>
      <c r="WAL569" s="2"/>
      <c r="WAM569" s="2"/>
      <c r="WAN569" s="2"/>
      <c r="WAO569" s="2"/>
      <c r="WAP569" s="2"/>
      <c r="WAQ569" s="2"/>
      <c r="WAR569" s="2"/>
      <c r="WAS569" s="2"/>
      <c r="WAT569" s="2"/>
      <c r="WAU569" s="2"/>
      <c r="WAV569" s="2"/>
      <c r="WAW569" s="2"/>
      <c r="WAX569" s="2"/>
      <c r="WAY569" s="2"/>
      <c r="WAZ569" s="2"/>
      <c r="WBA569" s="2"/>
      <c r="WBB569" s="2"/>
      <c r="WBC569" s="2"/>
      <c r="WBD569" s="2"/>
      <c r="WBE569" s="2"/>
      <c r="WBF569" s="2"/>
      <c r="WBG569" s="2"/>
      <c r="WBH569" s="2"/>
      <c r="WBI569" s="2"/>
      <c r="WBJ569" s="2"/>
      <c r="WBK569" s="2"/>
      <c r="WBL569" s="2"/>
      <c r="WBM569" s="2"/>
      <c r="WBN569" s="2"/>
      <c r="WBO569" s="2"/>
      <c r="WBP569" s="2"/>
      <c r="WBQ569" s="2"/>
      <c r="WBR569" s="2"/>
      <c r="WBS569" s="2"/>
      <c r="WBT569" s="2"/>
      <c r="WBU569" s="2"/>
      <c r="WBV569" s="2"/>
      <c r="WBW569" s="2"/>
      <c r="WBX569" s="2"/>
      <c r="WBY569" s="2"/>
      <c r="WBZ569" s="2"/>
      <c r="WCA569" s="2"/>
      <c r="WCB569" s="2"/>
      <c r="WCC569" s="2"/>
      <c r="WCD569" s="2"/>
      <c r="WCE569" s="2"/>
      <c r="WCF569" s="2"/>
      <c r="WCG569" s="2"/>
      <c r="WCH569" s="2"/>
      <c r="WCI569" s="2"/>
      <c r="WCJ569" s="2"/>
      <c r="WCK569" s="2"/>
      <c r="WCL569" s="2"/>
      <c r="WCM569" s="2"/>
      <c r="WCN569" s="2"/>
      <c r="WCO569" s="2"/>
      <c r="WCP569" s="2"/>
      <c r="WCQ569" s="2"/>
      <c r="WCR569" s="2"/>
      <c r="WCS569" s="2"/>
      <c r="WCT569" s="2"/>
      <c r="WCU569" s="2"/>
      <c r="WCV569" s="2"/>
      <c r="WCW569" s="2"/>
      <c r="WCX569" s="2"/>
      <c r="WCY569" s="2"/>
      <c r="WCZ569" s="2"/>
      <c r="WDA569" s="2"/>
      <c r="WDB569" s="2"/>
      <c r="WDC569" s="2"/>
      <c r="WDD569" s="2"/>
      <c r="WDE569" s="2"/>
      <c r="WDF569" s="2"/>
      <c r="WDG569" s="2"/>
      <c r="WDH569" s="2"/>
      <c r="WDI569" s="2"/>
      <c r="WDJ569" s="2"/>
      <c r="WDK569" s="2"/>
      <c r="WDL569" s="2"/>
      <c r="WDM569" s="2"/>
      <c r="WDN569" s="2"/>
      <c r="WDO569" s="2"/>
      <c r="WDP569" s="2"/>
      <c r="WDQ569" s="2"/>
      <c r="WDR569" s="2"/>
      <c r="WDS569" s="2"/>
      <c r="WDT569" s="2"/>
      <c r="WDU569" s="2"/>
      <c r="WDV569" s="2"/>
      <c r="WDW569" s="2"/>
      <c r="WDX569" s="2"/>
      <c r="WDY569" s="2"/>
      <c r="WDZ569" s="2"/>
      <c r="WEA569" s="2"/>
      <c r="WEB569" s="2"/>
      <c r="WEC569" s="2"/>
      <c r="WED569" s="2"/>
      <c r="WEE569" s="2"/>
      <c r="WEF569" s="2"/>
      <c r="WEG569" s="2"/>
      <c r="WEH569" s="2"/>
      <c r="WEI569" s="2"/>
      <c r="WEJ569" s="2"/>
      <c r="WEK569" s="2"/>
      <c r="WEL569" s="2"/>
      <c r="WEM569" s="2"/>
      <c r="WEN569" s="2"/>
      <c r="WEO569" s="2"/>
      <c r="WEP569" s="2"/>
      <c r="WEQ569" s="2"/>
      <c r="WER569" s="2"/>
      <c r="WES569" s="2"/>
      <c r="WET569" s="2"/>
      <c r="WEU569" s="2"/>
      <c r="WEV569" s="2"/>
      <c r="WEW569" s="2"/>
      <c r="WEX569" s="2"/>
      <c r="WEY569" s="2"/>
      <c r="WEZ569" s="2"/>
      <c r="WFA569" s="2"/>
      <c r="WFB569" s="2"/>
      <c r="WFC569" s="2"/>
      <c r="WFD569" s="2"/>
      <c r="WFE569" s="2"/>
      <c r="WFF569" s="2"/>
      <c r="WFG569" s="2"/>
      <c r="WFH569" s="2"/>
      <c r="WFI569" s="2"/>
      <c r="WFJ569" s="2"/>
      <c r="WFK569" s="2"/>
      <c r="WFL569" s="2"/>
      <c r="WFM569" s="2"/>
      <c r="WFN569" s="2"/>
      <c r="WFO569" s="2"/>
      <c r="WFP569" s="2"/>
      <c r="WFQ569" s="2"/>
      <c r="WFR569" s="2"/>
      <c r="WFS569" s="2"/>
      <c r="WFT569" s="2"/>
      <c r="WFU569" s="2"/>
      <c r="WFV569" s="2"/>
      <c r="WFW569" s="2"/>
      <c r="WFX569" s="2"/>
      <c r="WFY569" s="2"/>
      <c r="WFZ569" s="2"/>
      <c r="WGA569" s="2"/>
      <c r="WGB569" s="2"/>
      <c r="WGC569" s="2"/>
      <c r="WGD569" s="2"/>
      <c r="WGE569" s="2"/>
      <c r="WGF569" s="2"/>
      <c r="WGG569" s="2"/>
      <c r="WGH569" s="2"/>
      <c r="WGI569" s="2"/>
      <c r="WGJ569" s="2"/>
      <c r="WGK569" s="2"/>
      <c r="WGL569" s="2"/>
      <c r="WGM569" s="2"/>
      <c r="WGN569" s="2"/>
      <c r="WGO569" s="2"/>
      <c r="WGP569" s="2"/>
      <c r="WGQ569" s="2"/>
      <c r="WGR569" s="2"/>
      <c r="WGS569" s="2"/>
      <c r="WGT569" s="2"/>
      <c r="WGU569" s="2"/>
      <c r="WGV569" s="2"/>
      <c r="WGW569" s="2"/>
      <c r="WGX569" s="2"/>
      <c r="WGY569" s="2"/>
      <c r="WGZ569" s="2"/>
      <c r="WHA569" s="2"/>
      <c r="WHB569" s="2"/>
      <c r="WHC569" s="2"/>
      <c r="WHD569" s="2"/>
      <c r="WHE569" s="2"/>
      <c r="WHF569" s="2"/>
      <c r="WHG569" s="2"/>
      <c r="WHH569" s="2"/>
      <c r="WHI569" s="2"/>
      <c r="WHJ569" s="2"/>
      <c r="WHK569" s="2"/>
      <c r="WHL569" s="2"/>
      <c r="WHM569" s="2"/>
      <c r="WHN569" s="2"/>
      <c r="WHO569" s="2"/>
      <c r="WHP569" s="2"/>
      <c r="WHQ569" s="2"/>
      <c r="WHR569" s="2"/>
      <c r="WHS569" s="2"/>
      <c r="WHT569" s="2"/>
      <c r="WHU569" s="2"/>
      <c r="WHV569" s="2"/>
      <c r="WHW569" s="2"/>
      <c r="WHX569" s="2"/>
      <c r="WHY569" s="2"/>
      <c r="WHZ569" s="2"/>
      <c r="WIA569" s="2"/>
      <c r="WIB569" s="2"/>
      <c r="WIC569" s="2"/>
      <c r="WID569" s="2"/>
      <c r="WIE569" s="2"/>
      <c r="WIF569" s="2"/>
      <c r="WIG569" s="2"/>
      <c r="WIH569" s="2"/>
      <c r="WII569" s="2"/>
      <c r="WIJ569" s="2"/>
      <c r="WIK569" s="2"/>
      <c r="WIL569" s="2"/>
      <c r="WIM569" s="2"/>
      <c r="WIN569" s="2"/>
      <c r="WIO569" s="2"/>
      <c r="WIP569" s="2"/>
      <c r="WIQ569" s="2"/>
      <c r="WIR569" s="2"/>
      <c r="WIS569" s="2"/>
      <c r="WIT569" s="2"/>
      <c r="WIU569" s="2"/>
      <c r="WIV569" s="2"/>
      <c r="WIW569" s="2"/>
      <c r="WIX569" s="2"/>
      <c r="WIY569" s="2"/>
      <c r="WIZ569" s="2"/>
      <c r="WJA569" s="2"/>
      <c r="WJB569" s="2"/>
      <c r="WJC569" s="2"/>
      <c r="WJD569" s="2"/>
      <c r="WJE569" s="2"/>
      <c r="WJF569" s="2"/>
      <c r="WJG569" s="2"/>
      <c r="WJH569" s="2"/>
      <c r="WJI569" s="2"/>
      <c r="WJJ569" s="2"/>
      <c r="WJK569" s="2"/>
      <c r="WJL569" s="2"/>
      <c r="WJM569" s="2"/>
      <c r="WJN569" s="2"/>
      <c r="WJO569" s="2"/>
      <c r="WJP569" s="2"/>
      <c r="WJQ569" s="2"/>
      <c r="WJR569" s="2"/>
      <c r="WJS569" s="2"/>
      <c r="WJT569" s="2"/>
      <c r="WJU569" s="2"/>
      <c r="WJV569" s="2"/>
      <c r="WJW569" s="2"/>
      <c r="WJX569" s="2"/>
      <c r="WJY569" s="2"/>
      <c r="WJZ569" s="2"/>
      <c r="WKA569" s="2"/>
      <c r="WKB569" s="2"/>
      <c r="WKC569" s="2"/>
      <c r="WKD569" s="2"/>
      <c r="WKE569" s="2"/>
      <c r="WKF569" s="2"/>
      <c r="WKG569" s="2"/>
      <c r="WKH569" s="2"/>
      <c r="WKI569" s="2"/>
      <c r="WKJ569" s="2"/>
      <c r="WKK569" s="2"/>
      <c r="WKL569" s="2"/>
      <c r="WKM569" s="2"/>
      <c r="WKN569" s="2"/>
      <c r="WKO569" s="2"/>
      <c r="WKP569" s="2"/>
      <c r="WKQ569" s="2"/>
      <c r="WKR569" s="2"/>
      <c r="WKS569" s="2"/>
      <c r="WKT569" s="2"/>
      <c r="WKU569" s="2"/>
      <c r="WKV569" s="2"/>
      <c r="WKW569" s="2"/>
      <c r="WKX569" s="2"/>
      <c r="WKY569" s="2"/>
      <c r="WKZ569" s="2"/>
      <c r="WLA569" s="2"/>
      <c r="WLB569" s="2"/>
      <c r="WLC569" s="2"/>
      <c r="WLD569" s="2"/>
      <c r="WLE569" s="2"/>
      <c r="WLF569" s="2"/>
      <c r="WLG569" s="2"/>
      <c r="WLH569" s="2"/>
      <c r="WLI569" s="2"/>
      <c r="WLJ569" s="2"/>
      <c r="WLK569" s="2"/>
      <c r="WLL569" s="2"/>
      <c r="WLM569" s="2"/>
      <c r="WLN569" s="2"/>
      <c r="WLO569" s="2"/>
      <c r="WLP569" s="2"/>
      <c r="WLQ569" s="2"/>
      <c r="WLR569" s="2"/>
      <c r="WLS569" s="2"/>
      <c r="WLT569" s="2"/>
      <c r="WLU569" s="2"/>
      <c r="WLV569" s="2"/>
      <c r="WLW569" s="2"/>
      <c r="WLX569" s="2"/>
      <c r="WLY569" s="2"/>
      <c r="WLZ569" s="2"/>
      <c r="WMA569" s="2"/>
      <c r="WMB569" s="2"/>
      <c r="WMC569" s="2"/>
      <c r="WMD569" s="2"/>
      <c r="WME569" s="2"/>
      <c r="WMF569" s="2"/>
      <c r="WMG569" s="2"/>
      <c r="WMH569" s="2"/>
      <c r="WMI569" s="2"/>
      <c r="WMJ569" s="2"/>
      <c r="WMK569" s="2"/>
      <c r="WML569" s="2"/>
      <c r="WMM569" s="2"/>
      <c r="WMN569" s="2"/>
      <c r="WMO569" s="2"/>
      <c r="WMP569" s="2"/>
      <c r="WMQ569" s="2"/>
      <c r="WMR569" s="2"/>
      <c r="WMS569" s="2"/>
      <c r="WMT569" s="2"/>
      <c r="WMU569" s="2"/>
      <c r="WMV569" s="2"/>
      <c r="WMW569" s="2"/>
      <c r="WMX569" s="2"/>
      <c r="WMY569" s="2"/>
      <c r="WMZ569" s="2"/>
      <c r="WNA569" s="2"/>
      <c r="WNB569" s="2"/>
      <c r="WNC569" s="2"/>
      <c r="WND569" s="2"/>
      <c r="WNE569" s="2"/>
      <c r="WNF569" s="2"/>
      <c r="WNG569" s="2"/>
      <c r="WNH569" s="2"/>
      <c r="WNI569" s="2"/>
      <c r="WNJ569" s="2"/>
      <c r="WNK569" s="2"/>
      <c r="WNL569" s="2"/>
      <c r="WNM569" s="2"/>
      <c r="WNN569" s="2"/>
      <c r="WNO569" s="2"/>
      <c r="WNP569" s="2"/>
      <c r="WNQ569" s="2"/>
      <c r="WNR569" s="2"/>
      <c r="WNS569" s="2"/>
      <c r="WNT569" s="2"/>
      <c r="WNU569" s="2"/>
      <c r="WNV569" s="2"/>
      <c r="WNW569" s="2"/>
      <c r="WNX569" s="2"/>
      <c r="WNY569" s="2"/>
      <c r="WNZ569" s="2"/>
      <c r="WOA569" s="2"/>
      <c r="WOB569" s="2"/>
      <c r="WOC569" s="2"/>
      <c r="WOD569" s="2"/>
      <c r="WOE569" s="2"/>
      <c r="WOF569" s="2"/>
      <c r="WOG569" s="2"/>
      <c r="WOH569" s="2"/>
      <c r="WOI569" s="2"/>
      <c r="WOJ569" s="2"/>
      <c r="WOK569" s="2"/>
      <c r="WOL569" s="2"/>
      <c r="WOM569" s="2"/>
      <c r="WON569" s="2"/>
      <c r="WOO569" s="2"/>
      <c r="WOP569" s="2"/>
      <c r="WOQ569" s="2"/>
      <c r="WOR569" s="2"/>
      <c r="WOS569" s="2"/>
      <c r="WOT569" s="2"/>
      <c r="WOU569" s="2"/>
      <c r="WOV569" s="2"/>
      <c r="WOW569" s="2"/>
      <c r="WOX569" s="2"/>
      <c r="WOY569" s="2"/>
      <c r="WOZ569" s="2"/>
      <c r="WPA569" s="2"/>
      <c r="WPB569" s="2"/>
      <c r="WPC569" s="2"/>
      <c r="WPD569" s="2"/>
      <c r="WPE569" s="2"/>
      <c r="WPF569" s="2"/>
      <c r="WPG569" s="2"/>
      <c r="WPH569" s="2"/>
      <c r="WPI569" s="2"/>
      <c r="WPJ569" s="2"/>
      <c r="WPK569" s="2"/>
      <c r="WPL569" s="2"/>
      <c r="WPM569" s="2"/>
      <c r="WPN569" s="2"/>
      <c r="WPO569" s="2"/>
      <c r="WPP569" s="2"/>
      <c r="WPQ569" s="2"/>
      <c r="WPR569" s="2"/>
      <c r="WPS569" s="2"/>
      <c r="WPT569" s="2"/>
      <c r="WPU569" s="2"/>
      <c r="WPV569" s="2"/>
      <c r="WPW569" s="2"/>
      <c r="WPX569" s="2"/>
      <c r="WPY569" s="2"/>
      <c r="WPZ569" s="2"/>
      <c r="WQA569" s="2"/>
      <c r="WQB569" s="2"/>
      <c r="WQC569" s="2"/>
      <c r="WQD569" s="2"/>
      <c r="WQE569" s="2"/>
      <c r="WQF569" s="2"/>
      <c r="WQG569" s="2"/>
      <c r="WQH569" s="2"/>
      <c r="WQI569" s="2"/>
      <c r="WQJ569" s="2"/>
      <c r="WQK569" s="2"/>
      <c r="WQL569" s="2"/>
      <c r="WQM569" s="2"/>
      <c r="WQN569" s="2"/>
      <c r="WQO569" s="2"/>
      <c r="WQP569" s="2"/>
      <c r="WQQ569" s="2"/>
      <c r="WQR569" s="2"/>
      <c r="WQS569" s="2"/>
      <c r="WQT569" s="2"/>
      <c r="WQU569" s="2"/>
      <c r="WQV569" s="2"/>
      <c r="WQW569" s="2"/>
      <c r="WQX569" s="2"/>
      <c r="WQY569" s="2"/>
      <c r="WQZ569" s="2"/>
      <c r="WRA569" s="2"/>
      <c r="WRB569" s="2"/>
      <c r="WRC569" s="2"/>
      <c r="WRD569" s="2"/>
      <c r="WRE569" s="2"/>
      <c r="WRF569" s="2"/>
      <c r="WRG569" s="2"/>
      <c r="WRH569" s="2"/>
      <c r="WRI569" s="2"/>
      <c r="WRJ569" s="2"/>
      <c r="WRK569" s="2"/>
      <c r="WRL569" s="2"/>
      <c r="WRM569" s="2"/>
      <c r="WRN569" s="2"/>
      <c r="WRO569" s="2"/>
      <c r="WRP569" s="2"/>
      <c r="WRQ569" s="2"/>
      <c r="WRR569" s="2"/>
      <c r="WRS569" s="2"/>
      <c r="WRT569" s="2"/>
      <c r="WRU569" s="2"/>
      <c r="WRV569" s="2"/>
      <c r="WRW569" s="2"/>
      <c r="WRX569" s="2"/>
      <c r="WRY569" s="2"/>
      <c r="WRZ569" s="2"/>
      <c r="WSA569" s="2"/>
      <c r="WSB569" s="2"/>
      <c r="WSC569" s="2"/>
      <c r="WSD569" s="2"/>
      <c r="WSE569" s="2"/>
      <c r="WSF569" s="2"/>
      <c r="WSG569" s="2"/>
      <c r="WSH569" s="2"/>
      <c r="WSI569" s="2"/>
      <c r="WSJ569" s="2"/>
      <c r="WSK569" s="2"/>
      <c r="WSL569" s="2"/>
      <c r="WSM569" s="2"/>
      <c r="WSN569" s="2"/>
      <c r="WSO569" s="2"/>
      <c r="WSP569" s="2"/>
      <c r="WSQ569" s="2"/>
      <c r="WSR569" s="2"/>
      <c r="WSS569" s="2"/>
      <c r="WST569" s="2"/>
      <c r="WSU569" s="2"/>
      <c r="WSV569" s="2"/>
      <c r="WSW569" s="2"/>
      <c r="WSX569" s="2"/>
      <c r="WSY569" s="2"/>
      <c r="WSZ569" s="2"/>
      <c r="WTA569" s="2"/>
      <c r="WTB569" s="2"/>
      <c r="WTC569" s="2"/>
      <c r="WTD569" s="2"/>
      <c r="WTE569" s="2"/>
      <c r="WTF569" s="2"/>
      <c r="WTG569" s="2"/>
      <c r="WTH569" s="2"/>
      <c r="WTI569" s="2"/>
      <c r="WTJ569" s="2"/>
      <c r="WTK569" s="2"/>
      <c r="WTL569" s="2"/>
      <c r="WTM569" s="2"/>
      <c r="WTN569" s="2"/>
      <c r="WTO569" s="2"/>
      <c r="WTP569" s="2"/>
      <c r="WTQ569" s="2"/>
      <c r="WTR569" s="2"/>
      <c r="WTS569" s="2"/>
      <c r="WTT569" s="2"/>
      <c r="WTU569" s="2"/>
      <c r="WTV569" s="2"/>
      <c r="WTW569" s="2"/>
      <c r="WTX569" s="2"/>
      <c r="WTY569" s="2"/>
      <c r="WTZ569" s="2"/>
      <c r="WUA569" s="2"/>
      <c r="WUB569" s="2"/>
      <c r="WUC569" s="2"/>
      <c r="WUD569" s="2"/>
      <c r="WUE569" s="2"/>
      <c r="WUF569" s="2"/>
      <c r="WUG569" s="2"/>
      <c r="WUH569" s="2"/>
      <c r="WUI569" s="2"/>
      <c r="WUJ569" s="2"/>
      <c r="WUK569" s="2"/>
      <c r="WUL569" s="2"/>
      <c r="WUM569" s="2"/>
      <c r="WUN569" s="2"/>
      <c r="WUO569" s="2"/>
      <c r="WUP569" s="2"/>
      <c r="WUQ569" s="2"/>
      <c r="WUR569" s="2"/>
      <c r="WUS569" s="2"/>
      <c r="WUT569" s="2"/>
      <c r="WUU569" s="2"/>
      <c r="WUV569" s="2"/>
      <c r="WUW569" s="2"/>
      <c r="WUX569" s="2"/>
      <c r="WUY569" s="2"/>
      <c r="WUZ569" s="2"/>
      <c r="WVA569" s="2"/>
      <c r="WVB569" s="2"/>
      <c r="WVC569" s="2"/>
      <c r="WVD569" s="2"/>
      <c r="WVE569" s="2"/>
      <c r="WVF569" s="2"/>
      <c r="WVG569" s="2"/>
      <c r="WVH569" s="2"/>
      <c r="WVI569" s="2"/>
      <c r="WVJ569" s="2"/>
      <c r="WVK569" s="2"/>
      <c r="WVL569" s="2"/>
      <c r="WVM569" s="2"/>
      <c r="WVN569" s="2"/>
      <c r="WVO569" s="2"/>
      <c r="WVP569" s="2"/>
      <c r="WVQ569" s="2"/>
      <c r="WVR569" s="2"/>
      <c r="WVS569" s="2"/>
      <c r="WVT569" s="2"/>
      <c r="WVU569" s="2"/>
      <c r="WVV569" s="2"/>
      <c r="WVW569" s="2"/>
      <c r="WVX569" s="2"/>
      <c r="WVY569" s="2"/>
      <c r="WVZ569" s="2"/>
      <c r="WWA569" s="2"/>
      <c r="WWB569" s="2"/>
      <c r="WWC569" s="2"/>
      <c r="WWD569" s="2"/>
      <c r="WWE569" s="2"/>
      <c r="WWF569" s="2"/>
      <c r="WWG569" s="2"/>
      <c r="WWH569" s="2"/>
      <c r="WWI569" s="2"/>
    </row>
  </sheetData>
  <mergeCells count="6">
    <mergeCell ref="AD436:AD437"/>
    <mergeCell ref="D1:AE5"/>
    <mergeCell ref="B5:C5"/>
    <mergeCell ref="B7:C7"/>
    <mergeCell ref="B8:C8"/>
    <mergeCell ref="AD434:AD435"/>
  </mergeCells>
  <pageMargins left="0.59055118110236227" right="3.937007874015748E-2" top="0.55118110236220474" bottom="0.19685039370078741" header="0.31496062992125984" footer="0.31496062992125984"/>
  <pageSetup paperSize="9" scale="80" orientation="portrait" r:id="rId1"/>
  <headerFooter alignWithMargins="0">
    <oddFooter>&amp;C&amp;P</oddFooter>
  </headerFooter>
  <rowBreaks count="2" manualBreakCount="2">
    <brk id="471" min="1" max="29" man="1"/>
    <brk id="5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прейскурант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КСЕНИЯ</cp:lastModifiedBy>
  <dcterms:created xsi:type="dcterms:W3CDTF">2022-02-11T03:57:14Z</dcterms:created>
  <dcterms:modified xsi:type="dcterms:W3CDTF">2022-03-24T03:05:04Z</dcterms:modified>
</cp:coreProperties>
</file>